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25" windowWidth="9675" windowHeight="10350" tabRatio="803" activeTab="0"/>
  </bookViews>
  <sheets>
    <sheet name="po kategoriích" sheetId="1" r:id="rId1"/>
    <sheet name="celkově" sheetId="2" r:id="rId2"/>
  </sheets>
  <definedNames/>
  <calcPr fullCalcOnLoad="1"/>
</workbook>
</file>

<file path=xl/sharedStrings.xml><?xml version="1.0" encoding="utf-8"?>
<sst xmlns="http://schemas.openxmlformats.org/spreadsheetml/2006/main" count="267" uniqueCount="75">
  <si>
    <t>čas</t>
  </si>
  <si>
    <t>jméno</t>
  </si>
  <si>
    <t>ročník</t>
  </si>
  <si>
    <t>Hanus Miroslav</t>
  </si>
  <si>
    <t>Valeš Jan</t>
  </si>
  <si>
    <t>1971</t>
  </si>
  <si>
    <t>1951</t>
  </si>
  <si>
    <t>1982</t>
  </si>
  <si>
    <t>1970</t>
  </si>
  <si>
    <t>Živný Miroslav</t>
  </si>
  <si>
    <t>Bohemia Nový Bor</t>
  </si>
  <si>
    <t/>
  </si>
  <si>
    <t>Reichelt Rudolf</t>
  </si>
  <si>
    <t>klub</t>
  </si>
  <si>
    <t>body bonif</t>
  </si>
  <si>
    <t>body čisté</t>
  </si>
  <si>
    <t>body celkem</t>
  </si>
  <si>
    <t>poř</t>
  </si>
  <si>
    <t>Kategorie muži 19 - 29 let</t>
  </si>
  <si>
    <t>Kategorie muži 30 - 39 let</t>
  </si>
  <si>
    <t>Kategorie muži 40 - 49 let</t>
  </si>
  <si>
    <t>Kategorie muži nad 60 let</t>
  </si>
  <si>
    <t>Kategorie junioři 17 - 18 let</t>
  </si>
  <si>
    <t xml:space="preserve"> </t>
  </si>
  <si>
    <t>Sportovní klub MS AUTO</t>
  </si>
  <si>
    <t>KCL Kooperativa Liberec</t>
  </si>
  <si>
    <t>Kategorie st. žáci 13 - 14 let</t>
  </si>
  <si>
    <t>Živný Pavel</t>
  </si>
  <si>
    <t xml:space="preserve">KCL Kooperativa Liberec </t>
  </si>
  <si>
    <t>CC Varnsdorf</t>
  </si>
  <si>
    <t>CK Kolokrám</t>
  </si>
  <si>
    <t>Nádvorník Jan</t>
  </si>
  <si>
    <t>Toráň Petr</t>
  </si>
  <si>
    <t>Veselý Pavel</t>
  </si>
  <si>
    <t>Svoboda Jakub</t>
  </si>
  <si>
    <t>Lamač Martin</t>
  </si>
  <si>
    <t>Seidl Robert</t>
  </si>
  <si>
    <t>SL ČR</t>
  </si>
  <si>
    <t>Lužický hrb 2017</t>
  </si>
  <si>
    <t>9.9.2016, časovka do vrchu, délka 8,2 km</t>
  </si>
  <si>
    <t>Hrubý Jakub</t>
  </si>
  <si>
    <t>Svoboda Jaromír</t>
  </si>
  <si>
    <t>Hula Martin</t>
  </si>
  <si>
    <t>CK Vinohradské šlapky</t>
  </si>
  <si>
    <t>Šlégl Jiří</t>
  </si>
  <si>
    <t>LAWI Granfondo</t>
  </si>
  <si>
    <t>Pekárek Petr</t>
  </si>
  <si>
    <t>SK Blíževedly</t>
  </si>
  <si>
    <t>Kategorie muži 50 - 59 let</t>
  </si>
  <si>
    <t>Semerád Josef</t>
  </si>
  <si>
    <t>Kubát Tomáš</t>
  </si>
  <si>
    <t>Chotěnovský Pavel</t>
  </si>
  <si>
    <t>Volfartice</t>
  </si>
  <si>
    <t>Lebduška Jan</t>
  </si>
  <si>
    <t>KSM Hrádek n. Nisou</t>
  </si>
  <si>
    <t>Krejčí Milan</t>
  </si>
  <si>
    <t>Provodín</t>
  </si>
  <si>
    <t>Procházka Miloš</t>
  </si>
  <si>
    <t>Lauda Pavel</t>
  </si>
  <si>
    <t>Turista Všetaty</t>
  </si>
  <si>
    <t>Bouška Karel</t>
  </si>
  <si>
    <t>Magic  veterans</t>
  </si>
  <si>
    <t>Kamenický Radko</t>
  </si>
  <si>
    <t>TJ Rumburk</t>
  </si>
  <si>
    <t>Medřický Pavel</t>
  </si>
  <si>
    <t>Kategorie kadeti 15 - 16 let</t>
  </si>
  <si>
    <t>Merkout Jan</t>
  </si>
  <si>
    <t>Active tour cycling team</t>
  </si>
  <si>
    <t>Janda Adam</t>
  </si>
  <si>
    <t>Kategorie dívky 15 - 18 let</t>
  </si>
  <si>
    <t>Petrásková Patricie</t>
  </si>
  <si>
    <t>Boušková Eliška</t>
  </si>
  <si>
    <t>Magic veterans</t>
  </si>
  <si>
    <t>Kmoch Mikuláš</t>
  </si>
  <si>
    <t>Celkové pořadí bez rozdílu kategorií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</si>
</sst>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12" borderId="0" xfId="0" applyFont="1" applyFill="1" applyAlignment="1">
      <alignment/>
    </xf>
    <xf numFmtId="0" fontId="25" fillId="12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5" fillId="12" borderId="0" xfId="0" applyFont="1" applyFill="1" applyBorder="1" applyAlignment="1">
      <alignment/>
    </xf>
    <xf numFmtId="0" fontId="25" fillId="1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2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33" borderId="0" xfId="47" applyFont="1" applyFill="1" applyBorder="1" applyAlignment="1">
      <alignment horizontal="left"/>
      <protection/>
    </xf>
    <xf numFmtId="0" fontId="2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1" customWidth="1"/>
    <col min="2" max="2" width="24.7109375" style="1" customWidth="1"/>
    <col min="3" max="3" width="27.140625" style="1" customWidth="1"/>
    <col min="4" max="4" width="6.57421875" style="2" customWidth="1"/>
    <col min="5" max="5" width="11.28125" style="1" customWidth="1"/>
    <col min="6" max="6" width="10.8515625" style="1" customWidth="1"/>
    <col min="7" max="7" width="11.00390625" style="1" customWidth="1"/>
    <col min="8" max="8" width="12.421875" style="6" customWidth="1"/>
    <col min="9" max="16384" width="9.140625" style="1" customWidth="1"/>
  </cols>
  <sheetData>
    <row r="1" spans="1:5" ht="21" customHeight="1">
      <c r="A1" s="12" t="s">
        <v>38</v>
      </c>
      <c r="B1" s="12"/>
      <c r="C1" s="12"/>
      <c r="D1" s="2" t="s">
        <v>11</v>
      </c>
      <c r="E1" s="1" t="s">
        <v>11</v>
      </c>
    </row>
    <row r="2" spans="1:5" ht="15">
      <c r="A2" s="11" t="s">
        <v>39</v>
      </c>
      <c r="B2" s="11"/>
      <c r="C2" s="11"/>
      <c r="D2" s="2" t="s">
        <v>11</v>
      </c>
      <c r="E2" s="1" t="s">
        <v>11</v>
      </c>
    </row>
    <row r="3" spans="1:5" ht="15">
      <c r="A3" s="1" t="s">
        <v>11</v>
      </c>
      <c r="B3" s="1" t="s">
        <v>11</v>
      </c>
      <c r="C3" s="1" t="s">
        <v>11</v>
      </c>
      <c r="D3" s="2" t="s">
        <v>11</v>
      </c>
      <c r="E3" s="1" t="s">
        <v>11</v>
      </c>
    </row>
    <row r="4" spans="1:5" ht="15">
      <c r="A4" s="13" t="s">
        <v>18</v>
      </c>
      <c r="B4" s="13"/>
      <c r="C4" s="9" t="s">
        <v>23</v>
      </c>
      <c r="D4" s="2" t="s">
        <v>11</v>
      </c>
      <c r="E4" s="1" t="s">
        <v>11</v>
      </c>
    </row>
    <row r="5" spans="1:8" ht="15">
      <c r="A5" s="3" t="s">
        <v>17</v>
      </c>
      <c r="B5" s="7" t="s">
        <v>1</v>
      </c>
      <c r="C5" s="7" t="s">
        <v>13</v>
      </c>
      <c r="D5" s="8" t="s">
        <v>2</v>
      </c>
      <c r="E5" s="7" t="s">
        <v>0</v>
      </c>
      <c r="F5" s="3" t="s">
        <v>14</v>
      </c>
      <c r="G5" s="4" t="s">
        <v>15</v>
      </c>
      <c r="H5" s="4" t="s">
        <v>16</v>
      </c>
    </row>
    <row r="6" spans="1:8" ht="15">
      <c r="A6" s="1">
        <v>1</v>
      </c>
      <c r="B6" s="1" t="s">
        <v>40</v>
      </c>
      <c r="C6" s="1" t="s">
        <v>28</v>
      </c>
      <c r="D6" s="2">
        <v>1998</v>
      </c>
      <c r="E6" s="10">
        <v>0.011481481481481483</v>
      </c>
      <c r="F6" s="5">
        <v>100</v>
      </c>
      <c r="G6" s="5">
        <v>4</v>
      </c>
      <c r="H6" s="6">
        <f>F6+G6</f>
        <v>104</v>
      </c>
    </row>
    <row r="7" spans="1:8" ht="15">
      <c r="A7" s="1">
        <v>2</v>
      </c>
      <c r="B7" s="1" t="s">
        <v>41</v>
      </c>
      <c r="C7" s="1" t="s">
        <v>24</v>
      </c>
      <c r="D7" s="2">
        <v>1996</v>
      </c>
      <c r="E7" s="10">
        <v>0.011643518518518518</v>
      </c>
      <c r="F7" s="5">
        <v>90</v>
      </c>
      <c r="G7" s="5">
        <v>3</v>
      </c>
      <c r="H7" s="6">
        <f>F7+G7</f>
        <v>93</v>
      </c>
    </row>
    <row r="8" spans="1:8" ht="15">
      <c r="A8" s="1">
        <v>3</v>
      </c>
      <c r="B8" s="1" t="s">
        <v>42</v>
      </c>
      <c r="C8" s="1" t="s">
        <v>43</v>
      </c>
      <c r="D8" s="2">
        <v>1992</v>
      </c>
      <c r="E8" s="10">
        <v>0.013796296296296298</v>
      </c>
      <c r="F8" s="5">
        <v>80</v>
      </c>
      <c r="G8" s="5">
        <v>2</v>
      </c>
      <c r="H8" s="6">
        <f>F8+G8</f>
        <v>82</v>
      </c>
    </row>
    <row r="9" spans="1:8" ht="15">
      <c r="A9" s="1">
        <v>4</v>
      </c>
      <c r="B9" s="1" t="s">
        <v>44</v>
      </c>
      <c r="C9" s="1" t="s">
        <v>45</v>
      </c>
      <c r="D9" s="2">
        <v>1992</v>
      </c>
      <c r="E9" s="10">
        <v>0.013912037037037037</v>
      </c>
      <c r="F9" s="5">
        <v>70</v>
      </c>
      <c r="G9" s="5">
        <v>1</v>
      </c>
      <c r="H9" s="6">
        <f>F9+G9</f>
        <v>71</v>
      </c>
    </row>
    <row r="11" spans="1:3" ht="15">
      <c r="A11" s="13" t="s">
        <v>19</v>
      </c>
      <c r="B11" s="13"/>
      <c r="C11" s="9" t="s">
        <v>23</v>
      </c>
    </row>
    <row r="12" spans="1:8" ht="15">
      <c r="A12" s="3" t="s">
        <v>17</v>
      </c>
      <c r="B12" s="7" t="s">
        <v>1</v>
      </c>
      <c r="C12" s="7" t="s">
        <v>13</v>
      </c>
      <c r="D12" s="8" t="s">
        <v>2</v>
      </c>
      <c r="E12" s="7" t="s">
        <v>0</v>
      </c>
      <c r="F12" s="3" t="s">
        <v>14</v>
      </c>
      <c r="G12" s="4" t="s">
        <v>15</v>
      </c>
      <c r="H12" s="4" t="s">
        <v>16</v>
      </c>
    </row>
    <row r="13" spans="1:8" s="14" customFormat="1" ht="15">
      <c r="A13" s="1">
        <v>1</v>
      </c>
      <c r="B13" s="1" t="s">
        <v>46</v>
      </c>
      <c r="C13" s="1" t="s">
        <v>47</v>
      </c>
      <c r="D13" s="2">
        <v>1978</v>
      </c>
      <c r="E13" s="10">
        <v>0.01315972222222222</v>
      </c>
      <c r="F13" s="5">
        <v>100</v>
      </c>
      <c r="G13" s="2">
        <v>6</v>
      </c>
      <c r="H13" s="6">
        <f aca="true" t="shared" si="0" ref="H13:H18">F13+G13</f>
        <v>106</v>
      </c>
    </row>
    <row r="14" spans="1:8" s="14" customFormat="1" ht="15">
      <c r="A14" s="1">
        <v>2</v>
      </c>
      <c r="B14" s="1" t="s">
        <v>27</v>
      </c>
      <c r="C14" s="1" t="s">
        <v>28</v>
      </c>
      <c r="D14" s="2">
        <v>1987</v>
      </c>
      <c r="E14" s="10">
        <v>0.013344907407407408</v>
      </c>
      <c r="F14" s="5">
        <v>90</v>
      </c>
      <c r="G14" s="2">
        <v>5</v>
      </c>
      <c r="H14" s="6">
        <f t="shared" si="0"/>
        <v>95</v>
      </c>
    </row>
    <row r="15" spans="1:8" ht="15">
      <c r="A15" s="1">
        <v>3</v>
      </c>
      <c r="B15" s="1" t="s">
        <v>9</v>
      </c>
      <c r="C15" s="1" t="s">
        <v>25</v>
      </c>
      <c r="D15" s="2" t="s">
        <v>7</v>
      </c>
      <c r="E15" s="10">
        <v>0.013368055555555557</v>
      </c>
      <c r="F15" s="5">
        <v>80</v>
      </c>
      <c r="G15" s="2">
        <v>4</v>
      </c>
      <c r="H15" s="6">
        <f t="shared" si="0"/>
        <v>84</v>
      </c>
    </row>
    <row r="16" spans="1:8" ht="15">
      <c r="A16" s="1">
        <v>4</v>
      </c>
      <c r="B16" s="1" t="s">
        <v>33</v>
      </c>
      <c r="C16" s="1" t="s">
        <v>24</v>
      </c>
      <c r="D16" s="2">
        <v>1981</v>
      </c>
      <c r="E16" s="10">
        <v>0.013564814814814816</v>
      </c>
      <c r="F16" s="5">
        <v>70</v>
      </c>
      <c r="G16" s="2">
        <v>3</v>
      </c>
      <c r="H16" s="6">
        <f t="shared" si="0"/>
        <v>73</v>
      </c>
    </row>
    <row r="17" spans="1:8" ht="15">
      <c r="A17" s="1">
        <v>5</v>
      </c>
      <c r="B17" s="1" t="s">
        <v>32</v>
      </c>
      <c r="C17" s="1" t="s">
        <v>10</v>
      </c>
      <c r="D17" s="2">
        <v>1982</v>
      </c>
      <c r="E17" s="10">
        <v>0.013993055555555555</v>
      </c>
      <c r="F17" s="5">
        <v>60</v>
      </c>
      <c r="G17" s="2">
        <v>2</v>
      </c>
      <c r="H17" s="6">
        <f t="shared" si="0"/>
        <v>62</v>
      </c>
    </row>
    <row r="18" spans="1:8" ht="15">
      <c r="A18" s="1">
        <v>6</v>
      </c>
      <c r="B18" s="1" t="s">
        <v>31</v>
      </c>
      <c r="C18" s="1" t="s">
        <v>30</v>
      </c>
      <c r="D18" s="2">
        <v>1979</v>
      </c>
      <c r="E18" s="10">
        <v>0.014247685185185184</v>
      </c>
      <c r="F18" s="5">
        <v>55</v>
      </c>
      <c r="G18" s="2">
        <v>1</v>
      </c>
      <c r="H18" s="6">
        <f t="shared" si="0"/>
        <v>56</v>
      </c>
    </row>
    <row r="20" spans="1:3" ht="15">
      <c r="A20" s="13" t="s">
        <v>20</v>
      </c>
      <c r="B20" s="13"/>
      <c r="C20" s="9" t="s">
        <v>23</v>
      </c>
    </row>
    <row r="21" spans="1:8" ht="15">
      <c r="A21" s="3" t="s">
        <v>17</v>
      </c>
      <c r="B21" s="7" t="s">
        <v>1</v>
      </c>
      <c r="C21" s="7" t="s">
        <v>13</v>
      </c>
      <c r="D21" s="8" t="s">
        <v>2</v>
      </c>
      <c r="E21" s="7" t="s">
        <v>0</v>
      </c>
      <c r="F21" s="3" t="s">
        <v>14</v>
      </c>
      <c r="G21" s="4" t="s">
        <v>15</v>
      </c>
      <c r="H21" s="4" t="s">
        <v>16</v>
      </c>
    </row>
    <row r="22" spans="1:8" ht="15">
      <c r="A22" s="1">
        <v>1</v>
      </c>
      <c r="B22" s="1" t="s">
        <v>34</v>
      </c>
      <c r="C22" s="1" t="s">
        <v>30</v>
      </c>
      <c r="D22" s="2">
        <v>1976</v>
      </c>
      <c r="E22" s="10">
        <v>0.012233796296296296</v>
      </c>
      <c r="F22" s="5">
        <v>100</v>
      </c>
      <c r="G22" s="2">
        <v>9</v>
      </c>
      <c r="H22" s="6">
        <f>SUM(F22:G22)</f>
        <v>109</v>
      </c>
    </row>
    <row r="23" spans="1:8" ht="15">
      <c r="A23" s="1">
        <v>2</v>
      </c>
      <c r="B23" s="1" t="s">
        <v>12</v>
      </c>
      <c r="C23" s="1" t="s">
        <v>24</v>
      </c>
      <c r="D23" s="2" t="s">
        <v>5</v>
      </c>
      <c r="E23" s="10">
        <v>0.012488425925925925</v>
      </c>
      <c r="F23" s="5">
        <v>90</v>
      </c>
      <c r="G23" s="2">
        <v>8</v>
      </c>
      <c r="H23" s="6">
        <f aca="true" t="shared" si="1" ref="H23:H30">SUM(F23:G23)</f>
        <v>98</v>
      </c>
    </row>
    <row r="24" spans="1:8" ht="15">
      <c r="A24" s="1">
        <v>3</v>
      </c>
      <c r="B24" s="1" t="s">
        <v>4</v>
      </c>
      <c r="C24" s="1" t="s">
        <v>10</v>
      </c>
      <c r="D24" s="2" t="s">
        <v>8</v>
      </c>
      <c r="E24" s="10">
        <v>0.01298611111111111</v>
      </c>
      <c r="F24" s="5">
        <v>80</v>
      </c>
      <c r="G24" s="2">
        <v>7</v>
      </c>
      <c r="H24" s="6">
        <f t="shared" si="1"/>
        <v>87</v>
      </c>
    </row>
    <row r="25" spans="1:8" ht="15">
      <c r="A25" s="1">
        <v>4</v>
      </c>
      <c r="B25" s="1" t="s">
        <v>49</v>
      </c>
      <c r="C25" s="1" t="s">
        <v>24</v>
      </c>
      <c r="D25" s="2">
        <v>1969</v>
      </c>
      <c r="E25" s="10">
        <v>0.013796296296296298</v>
      </c>
      <c r="F25" s="5">
        <v>70</v>
      </c>
      <c r="G25" s="2">
        <v>6</v>
      </c>
      <c r="H25" s="6">
        <f t="shared" si="1"/>
        <v>76</v>
      </c>
    </row>
    <row r="26" spans="1:8" ht="15">
      <c r="A26" s="1">
        <v>5</v>
      </c>
      <c r="B26" s="1" t="s">
        <v>50</v>
      </c>
      <c r="C26" s="1" t="s">
        <v>10</v>
      </c>
      <c r="D26" s="2">
        <v>1977</v>
      </c>
      <c r="E26" s="10">
        <v>0.015150462962962963</v>
      </c>
      <c r="F26" s="5">
        <v>60</v>
      </c>
      <c r="G26" s="2">
        <v>5</v>
      </c>
      <c r="H26" s="6">
        <f t="shared" si="1"/>
        <v>65</v>
      </c>
    </row>
    <row r="27" spans="1:8" ht="15">
      <c r="A27" s="1">
        <v>6</v>
      </c>
      <c r="B27" s="1" t="s">
        <v>51</v>
      </c>
      <c r="C27" s="1" t="s">
        <v>52</v>
      </c>
      <c r="D27" s="2">
        <v>1976</v>
      </c>
      <c r="E27" s="10">
        <v>0.015486111111111112</v>
      </c>
      <c r="F27" s="5">
        <v>55</v>
      </c>
      <c r="G27" s="2">
        <v>4</v>
      </c>
      <c r="H27" s="6">
        <f t="shared" si="1"/>
        <v>59</v>
      </c>
    </row>
    <row r="28" spans="1:8" ht="15">
      <c r="A28" s="1">
        <v>7</v>
      </c>
      <c r="B28" s="1" t="s">
        <v>53</v>
      </c>
      <c r="C28" s="1" t="s">
        <v>54</v>
      </c>
      <c r="D28" s="2" t="s">
        <v>23</v>
      </c>
      <c r="E28" s="10">
        <v>0.015925925925925927</v>
      </c>
      <c r="F28" s="5">
        <v>50</v>
      </c>
      <c r="G28" s="2">
        <v>3</v>
      </c>
      <c r="H28" s="6">
        <f t="shared" si="1"/>
        <v>53</v>
      </c>
    </row>
    <row r="29" spans="1:8" ht="15">
      <c r="A29" s="1">
        <v>8</v>
      </c>
      <c r="B29" s="1" t="s">
        <v>55</v>
      </c>
      <c r="C29" s="1" t="s">
        <v>56</v>
      </c>
      <c r="D29" s="2">
        <v>1977</v>
      </c>
      <c r="E29" s="10">
        <v>0.016631944444444446</v>
      </c>
      <c r="F29" s="5">
        <v>45</v>
      </c>
      <c r="G29" s="2">
        <v>2</v>
      </c>
      <c r="H29" s="6">
        <f t="shared" si="1"/>
        <v>47</v>
      </c>
    </row>
    <row r="30" spans="1:8" ht="15">
      <c r="A30" s="1">
        <v>9</v>
      </c>
      <c r="B30" s="1" t="s">
        <v>57</v>
      </c>
      <c r="C30" s="1" t="s">
        <v>29</v>
      </c>
      <c r="D30" s="2">
        <v>1969</v>
      </c>
      <c r="E30" s="10">
        <v>0.017465277777777777</v>
      </c>
      <c r="F30" s="5">
        <v>40</v>
      </c>
      <c r="G30" s="2">
        <v>1</v>
      </c>
      <c r="H30" s="6">
        <f t="shared" si="1"/>
        <v>41</v>
      </c>
    </row>
    <row r="31" spans="5:7" ht="15">
      <c r="E31" s="10"/>
      <c r="F31" s="5"/>
      <c r="G31" s="2"/>
    </row>
    <row r="32" spans="1:3" ht="15">
      <c r="A32" s="13" t="s">
        <v>48</v>
      </c>
      <c r="B32" s="13"/>
      <c r="C32" s="9" t="s">
        <v>23</v>
      </c>
    </row>
    <row r="33" spans="1:8" ht="15">
      <c r="A33" s="3" t="s">
        <v>17</v>
      </c>
      <c r="B33" s="7" t="s">
        <v>1</v>
      </c>
      <c r="C33" s="7" t="s">
        <v>13</v>
      </c>
      <c r="D33" s="8" t="s">
        <v>2</v>
      </c>
      <c r="E33" s="7" t="s">
        <v>0</v>
      </c>
      <c r="F33" s="3" t="s">
        <v>14</v>
      </c>
      <c r="G33" s="4" t="s">
        <v>15</v>
      </c>
      <c r="H33" s="4" t="s">
        <v>16</v>
      </c>
    </row>
    <row r="34" spans="1:8" ht="15">
      <c r="A34" s="1">
        <v>1</v>
      </c>
      <c r="B34" s="1" t="s">
        <v>58</v>
      </c>
      <c r="C34" s="1" t="s">
        <v>59</v>
      </c>
      <c r="D34" s="2">
        <v>1963</v>
      </c>
      <c r="E34" s="10">
        <v>0.014259259259259261</v>
      </c>
      <c r="F34" s="5">
        <v>100</v>
      </c>
      <c r="G34" s="5">
        <v>4</v>
      </c>
      <c r="H34" s="6">
        <f>F34+G34</f>
        <v>104</v>
      </c>
    </row>
    <row r="35" spans="1:8" ht="15">
      <c r="A35" s="1">
        <v>2</v>
      </c>
      <c r="B35" s="1" t="s">
        <v>60</v>
      </c>
      <c r="C35" s="1" t="s">
        <v>61</v>
      </c>
      <c r="D35" s="2">
        <v>1962</v>
      </c>
      <c r="E35" s="10">
        <v>0.01476851851851852</v>
      </c>
      <c r="F35" s="5">
        <v>90</v>
      </c>
      <c r="G35" s="5">
        <v>3</v>
      </c>
      <c r="H35" s="6">
        <f>F35+G35</f>
        <v>93</v>
      </c>
    </row>
    <row r="36" spans="1:8" ht="15">
      <c r="A36" s="1">
        <v>3</v>
      </c>
      <c r="B36" s="1" t="s">
        <v>36</v>
      </c>
      <c r="C36" s="1" t="s">
        <v>37</v>
      </c>
      <c r="D36" s="2">
        <v>1967</v>
      </c>
      <c r="E36" s="10">
        <v>0.014872685185185185</v>
      </c>
      <c r="F36" s="5">
        <v>80</v>
      </c>
      <c r="G36" s="5">
        <v>2</v>
      </c>
      <c r="H36" s="6">
        <f>F36+G36</f>
        <v>82</v>
      </c>
    </row>
    <row r="37" spans="1:8" ht="15">
      <c r="A37" s="1">
        <v>4</v>
      </c>
      <c r="B37" s="1" t="s">
        <v>62</v>
      </c>
      <c r="C37" s="1" t="s">
        <v>63</v>
      </c>
      <c r="D37" s="2">
        <v>1964</v>
      </c>
      <c r="E37" s="10">
        <v>0.015092592592592593</v>
      </c>
      <c r="F37" s="5">
        <v>70</v>
      </c>
      <c r="G37" s="5">
        <v>1</v>
      </c>
      <c r="H37" s="6">
        <f>F37+G37</f>
        <v>71</v>
      </c>
    </row>
    <row r="39" spans="1:3" ht="15">
      <c r="A39" s="13" t="s">
        <v>21</v>
      </c>
      <c r="B39" s="13"/>
      <c r="C39" s="9" t="s">
        <v>23</v>
      </c>
    </row>
    <row r="40" spans="1:8" ht="15">
      <c r="A40" s="3" t="s">
        <v>17</v>
      </c>
      <c r="B40" s="7" t="s">
        <v>1</v>
      </c>
      <c r="C40" s="7" t="s">
        <v>13</v>
      </c>
      <c r="D40" s="8" t="s">
        <v>2</v>
      </c>
      <c r="E40" s="7" t="s">
        <v>0</v>
      </c>
      <c r="F40" s="3" t="s">
        <v>14</v>
      </c>
      <c r="G40" s="4" t="s">
        <v>15</v>
      </c>
      <c r="H40" s="4" t="s">
        <v>16</v>
      </c>
    </row>
    <row r="41" spans="1:8" ht="15">
      <c r="A41" s="1">
        <v>1</v>
      </c>
      <c r="B41" s="1" t="s">
        <v>3</v>
      </c>
      <c r="C41" s="1" t="s">
        <v>24</v>
      </c>
      <c r="D41" s="2" t="s">
        <v>6</v>
      </c>
      <c r="E41" s="10">
        <v>0.014664351851851852</v>
      </c>
      <c r="F41" s="5">
        <v>100</v>
      </c>
      <c r="G41" s="2">
        <v>1</v>
      </c>
      <c r="H41" s="6">
        <f>SUM(F41:G41)</f>
        <v>101</v>
      </c>
    </row>
    <row r="43" spans="1:3" ht="15">
      <c r="A43" s="13" t="s">
        <v>22</v>
      </c>
      <c r="B43" s="13"/>
      <c r="C43" s="9" t="s">
        <v>23</v>
      </c>
    </row>
    <row r="44" spans="1:8" ht="15">
      <c r="A44" s="3" t="s">
        <v>17</v>
      </c>
      <c r="B44" s="7" t="s">
        <v>1</v>
      </c>
      <c r="C44" s="7" t="s">
        <v>13</v>
      </c>
      <c r="D44" s="8" t="s">
        <v>2</v>
      </c>
      <c r="E44" s="7" t="s">
        <v>0</v>
      </c>
      <c r="F44" s="3" t="s">
        <v>14</v>
      </c>
      <c r="G44" s="4" t="s">
        <v>15</v>
      </c>
      <c r="H44" s="4" t="s">
        <v>16</v>
      </c>
    </row>
    <row r="45" spans="1:8" ht="15">
      <c r="A45" s="1">
        <v>1</v>
      </c>
      <c r="B45" s="1" t="s">
        <v>64</v>
      </c>
      <c r="C45" s="1" t="s">
        <v>24</v>
      </c>
      <c r="D45" s="2">
        <v>2000</v>
      </c>
      <c r="E45" s="10">
        <v>0.015092592592592593</v>
      </c>
      <c r="F45" s="5">
        <v>100</v>
      </c>
      <c r="G45" s="2">
        <v>1</v>
      </c>
      <c r="H45" s="6">
        <f>SUM(F45:G45)</f>
        <v>101</v>
      </c>
    </row>
    <row r="46" spans="5:7" ht="15">
      <c r="E46" s="10"/>
      <c r="F46" s="5"/>
      <c r="G46" s="2"/>
    </row>
    <row r="47" spans="1:3" ht="15">
      <c r="A47" s="13" t="s">
        <v>65</v>
      </c>
      <c r="B47" s="13"/>
      <c r="C47" s="9" t="s">
        <v>23</v>
      </c>
    </row>
    <row r="48" spans="1:8" ht="15">
      <c r="A48" s="3" t="s">
        <v>17</v>
      </c>
      <c r="B48" s="7" t="s">
        <v>1</v>
      </c>
      <c r="C48" s="7" t="s">
        <v>13</v>
      </c>
      <c r="D48" s="8" t="s">
        <v>2</v>
      </c>
      <c r="E48" s="7" t="s">
        <v>0</v>
      </c>
      <c r="F48" s="3" t="s">
        <v>14</v>
      </c>
      <c r="G48" s="4" t="s">
        <v>15</v>
      </c>
      <c r="H48" s="4" t="s">
        <v>16</v>
      </c>
    </row>
    <row r="49" spans="1:8" ht="15">
      <c r="A49" s="1">
        <v>1</v>
      </c>
      <c r="B49" s="1" t="s">
        <v>66</v>
      </c>
      <c r="C49" s="1" t="s">
        <v>67</v>
      </c>
      <c r="D49" s="2">
        <v>2001</v>
      </c>
      <c r="E49" s="10">
        <v>0.014953703703703705</v>
      </c>
      <c r="F49" s="5">
        <v>100</v>
      </c>
      <c r="G49" s="5">
        <v>2</v>
      </c>
      <c r="H49" s="6">
        <f>F49+G49</f>
        <v>102</v>
      </c>
    </row>
    <row r="50" spans="1:8" ht="15">
      <c r="A50" s="1">
        <v>2</v>
      </c>
      <c r="B50" s="1" t="s">
        <v>68</v>
      </c>
      <c r="C50" s="1" t="s">
        <v>24</v>
      </c>
      <c r="D50" s="2">
        <v>2002</v>
      </c>
      <c r="E50" s="10">
        <v>0.016145833333333335</v>
      </c>
      <c r="F50" s="5">
        <v>90</v>
      </c>
      <c r="G50" s="5">
        <v>1</v>
      </c>
      <c r="H50" s="6">
        <f>F50+G50</f>
        <v>91</v>
      </c>
    </row>
    <row r="52" spans="1:3" ht="15">
      <c r="A52" s="13" t="s">
        <v>69</v>
      </c>
      <c r="B52" s="13"/>
      <c r="C52" s="9" t="s">
        <v>23</v>
      </c>
    </row>
    <row r="53" spans="1:8" ht="15">
      <c r="A53" s="3" t="s">
        <v>17</v>
      </c>
      <c r="B53" s="7" t="s">
        <v>1</v>
      </c>
      <c r="C53" s="7" t="s">
        <v>13</v>
      </c>
      <c r="D53" s="8" t="s">
        <v>2</v>
      </c>
      <c r="E53" s="7" t="s">
        <v>0</v>
      </c>
      <c r="F53" s="3" t="s">
        <v>14</v>
      </c>
      <c r="G53" s="4" t="s">
        <v>15</v>
      </c>
      <c r="H53" s="4" t="s">
        <v>16</v>
      </c>
    </row>
    <row r="54" spans="1:8" ht="15">
      <c r="A54" s="1">
        <v>1</v>
      </c>
      <c r="B54" s="1" t="s">
        <v>70</v>
      </c>
      <c r="C54" s="1" t="s">
        <v>67</v>
      </c>
      <c r="D54" s="2">
        <v>2001</v>
      </c>
      <c r="E54" s="10">
        <v>0.018506944444444444</v>
      </c>
      <c r="F54" s="5">
        <v>100</v>
      </c>
      <c r="G54" s="2">
        <v>2</v>
      </c>
      <c r="H54" s="6">
        <f>SUM(F54:G54)</f>
        <v>102</v>
      </c>
    </row>
    <row r="55" spans="1:8" ht="15">
      <c r="A55" s="1">
        <v>2</v>
      </c>
      <c r="B55" s="1" t="s">
        <v>71</v>
      </c>
      <c r="C55" s="1" t="s">
        <v>72</v>
      </c>
      <c r="D55" s="2">
        <v>1999</v>
      </c>
      <c r="E55" s="10">
        <v>0.021585648148148145</v>
      </c>
      <c r="F55" s="5">
        <v>90</v>
      </c>
      <c r="G55" s="5">
        <v>1</v>
      </c>
      <c r="H55" s="6">
        <f>F55+G55</f>
        <v>91</v>
      </c>
    </row>
    <row r="57" spans="1:3" ht="15">
      <c r="A57" s="13" t="s">
        <v>26</v>
      </c>
      <c r="B57" s="13"/>
      <c r="C57" s="9" t="s">
        <v>23</v>
      </c>
    </row>
    <row r="58" spans="1:8" ht="15">
      <c r="A58" s="3" t="s">
        <v>17</v>
      </c>
      <c r="B58" s="7" t="s">
        <v>1</v>
      </c>
      <c r="C58" s="7" t="s">
        <v>13</v>
      </c>
      <c r="D58" s="8" t="s">
        <v>2</v>
      </c>
      <c r="E58" s="7" t="s">
        <v>0</v>
      </c>
      <c r="F58" s="3" t="s">
        <v>14</v>
      </c>
      <c r="G58" s="4" t="s">
        <v>15</v>
      </c>
      <c r="H58" s="4" t="s">
        <v>16</v>
      </c>
    </row>
    <row r="59" spans="1:8" ht="15">
      <c r="A59" s="1">
        <v>1</v>
      </c>
      <c r="B59" s="1" t="s">
        <v>35</v>
      </c>
      <c r="C59" s="1" t="s">
        <v>24</v>
      </c>
      <c r="D59" s="2">
        <v>2003</v>
      </c>
      <c r="E59" s="10">
        <v>0.01721064814814815</v>
      </c>
      <c r="F59" s="5">
        <v>100</v>
      </c>
      <c r="G59" s="2">
        <v>1</v>
      </c>
      <c r="H59" s="6">
        <f>SUM(F59:G59)</f>
        <v>101</v>
      </c>
    </row>
    <row r="61" spans="1:3" ht="15">
      <c r="A61" s="13" t="s">
        <v>26</v>
      </c>
      <c r="B61" s="13"/>
      <c r="C61" s="9" t="s">
        <v>23</v>
      </c>
    </row>
    <row r="62" spans="1:8" ht="15">
      <c r="A62" s="3" t="s">
        <v>17</v>
      </c>
      <c r="B62" s="7" t="s">
        <v>1</v>
      </c>
      <c r="C62" s="7" t="s">
        <v>13</v>
      </c>
      <c r="D62" s="8" t="s">
        <v>2</v>
      </c>
      <c r="E62" s="7" t="s">
        <v>0</v>
      </c>
      <c r="F62" s="3" t="s">
        <v>14</v>
      </c>
      <c r="G62" s="4" t="s">
        <v>15</v>
      </c>
      <c r="H62" s="4" t="s">
        <v>16</v>
      </c>
    </row>
    <row r="63" spans="1:8" ht="15">
      <c r="A63" s="1">
        <v>1</v>
      </c>
      <c r="B63" s="1" t="s">
        <v>73</v>
      </c>
      <c r="C63" s="1" t="s">
        <v>24</v>
      </c>
      <c r="D63" s="2">
        <v>2006</v>
      </c>
      <c r="E63" s="10">
        <v>0.01726851851851852</v>
      </c>
      <c r="F63" s="5">
        <v>100</v>
      </c>
      <c r="G63" s="2">
        <v>1</v>
      </c>
      <c r="H63" s="6">
        <f>SUM(F63:G63)</f>
        <v>101</v>
      </c>
    </row>
  </sheetData>
  <sheetProtection/>
  <mergeCells count="12">
    <mergeCell ref="A57:B57"/>
    <mergeCell ref="A61:B61"/>
    <mergeCell ref="A2:C2"/>
    <mergeCell ref="A1:C1"/>
    <mergeCell ref="A4:B4"/>
    <mergeCell ref="A11:B11"/>
    <mergeCell ref="A20:B20"/>
    <mergeCell ref="A52:B52"/>
    <mergeCell ref="A39:B39"/>
    <mergeCell ref="A43:B43"/>
    <mergeCell ref="A32:B32"/>
    <mergeCell ref="A47:B4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00390625" style="1" customWidth="1"/>
    <col min="2" max="2" width="24.7109375" style="1" customWidth="1"/>
    <col min="3" max="3" width="27.140625" style="1" customWidth="1"/>
    <col min="4" max="4" width="6.57421875" style="2" customWidth="1"/>
    <col min="5" max="5" width="11.28125" style="1" customWidth="1"/>
    <col min="6" max="16384" width="9.140625" style="1" customWidth="1"/>
  </cols>
  <sheetData>
    <row r="1" spans="1:5" ht="21" customHeight="1">
      <c r="A1" s="12" t="s">
        <v>38</v>
      </c>
      <c r="B1" s="12"/>
      <c r="C1" s="12"/>
      <c r="D1" s="2" t="s">
        <v>11</v>
      </c>
      <c r="E1" s="1" t="s">
        <v>11</v>
      </c>
    </row>
    <row r="2" spans="1:5" ht="15">
      <c r="A2" s="11" t="s">
        <v>39</v>
      </c>
      <c r="B2" s="11"/>
      <c r="C2" s="11"/>
      <c r="D2" s="2" t="s">
        <v>11</v>
      </c>
      <c r="E2" s="1" t="s">
        <v>11</v>
      </c>
    </row>
    <row r="3" spans="1:5" ht="14.25">
      <c r="A3" s="1" t="s">
        <v>11</v>
      </c>
      <c r="B3" s="1" t="s">
        <v>11</v>
      </c>
      <c r="C3" s="1" t="s">
        <v>11</v>
      </c>
      <c r="D3" s="2" t="s">
        <v>11</v>
      </c>
      <c r="E3" s="1" t="s">
        <v>11</v>
      </c>
    </row>
    <row r="4" spans="1:5" ht="15">
      <c r="A4" s="13" t="s">
        <v>74</v>
      </c>
      <c r="B4" s="13"/>
      <c r="C4" s="9" t="s">
        <v>23</v>
      </c>
      <c r="D4" s="2" t="s">
        <v>11</v>
      </c>
      <c r="E4" s="1" t="s">
        <v>11</v>
      </c>
    </row>
    <row r="5" spans="1:5" ht="15">
      <c r="A5" s="3" t="s">
        <v>17</v>
      </c>
      <c r="B5" s="7" t="s">
        <v>1</v>
      </c>
      <c r="C5" s="7" t="s">
        <v>13</v>
      </c>
      <c r="D5" s="8" t="s">
        <v>2</v>
      </c>
      <c r="E5" s="7" t="s">
        <v>0</v>
      </c>
    </row>
    <row r="6" spans="1:5" ht="14.25">
      <c r="A6" s="1">
        <v>1</v>
      </c>
      <c r="B6" s="1" t="s">
        <v>40</v>
      </c>
      <c r="C6" s="1" t="s">
        <v>28</v>
      </c>
      <c r="D6" s="2">
        <v>1998</v>
      </c>
      <c r="E6" s="10">
        <v>0.011481481481481483</v>
      </c>
    </row>
    <row r="7" spans="1:5" ht="14.25">
      <c r="A7" s="1">
        <v>2</v>
      </c>
      <c r="B7" s="1" t="s">
        <v>41</v>
      </c>
      <c r="C7" s="1" t="s">
        <v>24</v>
      </c>
      <c r="D7" s="2">
        <v>1996</v>
      </c>
      <c r="E7" s="10">
        <v>0.011643518518518518</v>
      </c>
    </row>
    <row r="8" spans="1:5" ht="14.25">
      <c r="A8" s="1">
        <v>3</v>
      </c>
      <c r="B8" s="1" t="s">
        <v>34</v>
      </c>
      <c r="C8" s="1" t="s">
        <v>30</v>
      </c>
      <c r="D8" s="2">
        <v>1976</v>
      </c>
      <c r="E8" s="10">
        <v>0.012233796296296296</v>
      </c>
    </row>
    <row r="9" spans="1:5" ht="14.25">
      <c r="A9" s="1">
        <v>4</v>
      </c>
      <c r="B9" s="1" t="s">
        <v>12</v>
      </c>
      <c r="C9" s="1" t="s">
        <v>24</v>
      </c>
      <c r="D9" s="2" t="s">
        <v>5</v>
      </c>
      <c r="E9" s="10">
        <v>0.012488425925925925</v>
      </c>
    </row>
    <row r="10" spans="1:5" s="14" customFormat="1" ht="14.25">
      <c r="A10" s="1">
        <v>5</v>
      </c>
      <c r="B10" s="1" t="s">
        <v>4</v>
      </c>
      <c r="C10" s="1" t="s">
        <v>10</v>
      </c>
      <c r="D10" s="2" t="s">
        <v>8</v>
      </c>
      <c r="E10" s="10">
        <v>0.01298611111111111</v>
      </c>
    </row>
    <row r="11" spans="1:5" s="14" customFormat="1" ht="14.25">
      <c r="A11" s="1">
        <v>6</v>
      </c>
      <c r="B11" s="1" t="s">
        <v>46</v>
      </c>
      <c r="C11" s="1" t="s">
        <v>47</v>
      </c>
      <c r="D11" s="2">
        <v>1978</v>
      </c>
      <c r="E11" s="10">
        <v>0.01315972222222222</v>
      </c>
    </row>
    <row r="12" spans="1:5" ht="14.25">
      <c r="A12" s="1">
        <v>7</v>
      </c>
      <c r="B12" s="1" t="s">
        <v>27</v>
      </c>
      <c r="C12" s="1" t="s">
        <v>28</v>
      </c>
      <c r="D12" s="2">
        <v>1987</v>
      </c>
      <c r="E12" s="10">
        <v>0.013344907407407408</v>
      </c>
    </row>
    <row r="13" spans="1:5" ht="14.25">
      <c r="A13" s="1">
        <v>8</v>
      </c>
      <c r="B13" s="1" t="s">
        <v>9</v>
      </c>
      <c r="C13" s="1" t="s">
        <v>25</v>
      </c>
      <c r="D13" s="2" t="s">
        <v>7</v>
      </c>
      <c r="E13" s="10">
        <v>0.013368055555555557</v>
      </c>
    </row>
    <row r="14" spans="1:5" ht="14.25">
      <c r="A14" s="1">
        <v>9</v>
      </c>
      <c r="B14" s="1" t="s">
        <v>33</v>
      </c>
      <c r="C14" s="1" t="s">
        <v>24</v>
      </c>
      <c r="D14" s="2">
        <v>1981</v>
      </c>
      <c r="E14" s="10">
        <v>0.013564814814814816</v>
      </c>
    </row>
    <row r="15" spans="1:5" ht="14.25">
      <c r="A15" s="1">
        <v>10</v>
      </c>
      <c r="B15" s="1" t="s">
        <v>49</v>
      </c>
      <c r="C15" s="1" t="s">
        <v>24</v>
      </c>
      <c r="D15" s="2">
        <v>1969</v>
      </c>
      <c r="E15" s="10">
        <v>0.013796296296296298</v>
      </c>
    </row>
    <row r="16" spans="1:5" ht="14.25">
      <c r="A16" s="1">
        <v>10</v>
      </c>
      <c r="B16" s="1" t="s">
        <v>42</v>
      </c>
      <c r="C16" s="1" t="s">
        <v>43</v>
      </c>
      <c r="D16" s="2">
        <v>1992</v>
      </c>
      <c r="E16" s="10">
        <v>0.013796296296296298</v>
      </c>
    </row>
    <row r="17" spans="1:5" ht="14.25">
      <c r="A17" s="1">
        <v>12</v>
      </c>
      <c r="B17" s="1" t="s">
        <v>44</v>
      </c>
      <c r="C17" s="1" t="s">
        <v>45</v>
      </c>
      <c r="D17" s="2">
        <v>1992</v>
      </c>
      <c r="E17" s="10">
        <v>0.013912037037037037</v>
      </c>
    </row>
    <row r="18" spans="1:5" ht="14.25">
      <c r="A18" s="1">
        <v>13</v>
      </c>
      <c r="B18" s="1" t="s">
        <v>32</v>
      </c>
      <c r="C18" s="1" t="s">
        <v>10</v>
      </c>
      <c r="D18" s="2">
        <v>1982</v>
      </c>
      <c r="E18" s="10">
        <v>0.013993055555555555</v>
      </c>
    </row>
    <row r="19" spans="1:5" ht="14.25">
      <c r="A19" s="1">
        <v>14</v>
      </c>
      <c r="B19" s="1" t="s">
        <v>31</v>
      </c>
      <c r="C19" s="1" t="s">
        <v>30</v>
      </c>
      <c r="D19" s="2">
        <v>1979</v>
      </c>
      <c r="E19" s="10">
        <v>0.014247685185185184</v>
      </c>
    </row>
    <row r="20" spans="1:5" ht="14.25">
      <c r="A20" s="1">
        <v>15</v>
      </c>
      <c r="B20" s="1" t="s">
        <v>58</v>
      </c>
      <c r="C20" s="1" t="s">
        <v>59</v>
      </c>
      <c r="D20" s="2">
        <v>1963</v>
      </c>
      <c r="E20" s="10">
        <v>0.014259259259259261</v>
      </c>
    </row>
    <row r="21" spans="1:5" ht="14.25">
      <c r="A21" s="1">
        <v>16</v>
      </c>
      <c r="B21" s="1" t="s">
        <v>3</v>
      </c>
      <c r="C21" s="1" t="s">
        <v>24</v>
      </c>
      <c r="D21" s="2" t="s">
        <v>6</v>
      </c>
      <c r="E21" s="10">
        <v>0.014664351851851852</v>
      </c>
    </row>
    <row r="22" spans="1:5" ht="14.25">
      <c r="A22" s="1">
        <v>17</v>
      </c>
      <c r="B22" s="1" t="s">
        <v>60</v>
      </c>
      <c r="C22" s="1" t="s">
        <v>61</v>
      </c>
      <c r="D22" s="2">
        <v>1962</v>
      </c>
      <c r="E22" s="10">
        <v>0.01476851851851852</v>
      </c>
    </row>
    <row r="23" spans="1:5" ht="14.25">
      <c r="A23" s="1">
        <v>18</v>
      </c>
      <c r="B23" s="1" t="s">
        <v>36</v>
      </c>
      <c r="C23" s="1" t="s">
        <v>37</v>
      </c>
      <c r="D23" s="2">
        <v>1967</v>
      </c>
      <c r="E23" s="10">
        <v>0.014872685185185185</v>
      </c>
    </row>
    <row r="24" spans="1:5" ht="14.25">
      <c r="A24" s="1">
        <v>19</v>
      </c>
      <c r="B24" s="1" t="s">
        <v>66</v>
      </c>
      <c r="C24" s="1" t="s">
        <v>67</v>
      </c>
      <c r="D24" s="2">
        <v>2001</v>
      </c>
      <c r="E24" s="10">
        <v>0.014953703703703705</v>
      </c>
    </row>
    <row r="25" spans="1:5" ht="14.25">
      <c r="A25" s="1">
        <v>20</v>
      </c>
      <c r="B25" s="1" t="s">
        <v>62</v>
      </c>
      <c r="C25" s="1" t="s">
        <v>63</v>
      </c>
      <c r="D25" s="2">
        <v>1964</v>
      </c>
      <c r="E25" s="10">
        <v>0.015092592592592593</v>
      </c>
    </row>
    <row r="26" spans="1:5" ht="14.25">
      <c r="A26" s="1">
        <v>20</v>
      </c>
      <c r="B26" s="1" t="s">
        <v>64</v>
      </c>
      <c r="C26" s="1" t="s">
        <v>24</v>
      </c>
      <c r="D26" s="2">
        <v>2000</v>
      </c>
      <c r="E26" s="10">
        <v>0.015092592592592593</v>
      </c>
    </row>
    <row r="27" spans="1:5" ht="14.25">
      <c r="A27" s="1">
        <v>22</v>
      </c>
      <c r="B27" s="1" t="s">
        <v>50</v>
      </c>
      <c r="C27" s="1" t="s">
        <v>10</v>
      </c>
      <c r="D27" s="2">
        <v>1977</v>
      </c>
      <c r="E27" s="10">
        <v>0.015150462962962963</v>
      </c>
    </row>
    <row r="28" spans="1:5" ht="14.25">
      <c r="A28" s="1">
        <v>23</v>
      </c>
      <c r="B28" s="1" t="s">
        <v>51</v>
      </c>
      <c r="C28" s="1" t="s">
        <v>52</v>
      </c>
      <c r="D28" s="2">
        <v>1976</v>
      </c>
      <c r="E28" s="10">
        <v>0.015486111111111112</v>
      </c>
    </row>
    <row r="29" spans="1:5" ht="14.25">
      <c r="A29" s="1">
        <v>24</v>
      </c>
      <c r="B29" s="1" t="s">
        <v>53</v>
      </c>
      <c r="C29" s="1" t="s">
        <v>54</v>
      </c>
      <c r="D29" s="2" t="s">
        <v>23</v>
      </c>
      <c r="E29" s="10">
        <v>0.015925925925925927</v>
      </c>
    </row>
    <row r="30" spans="1:5" ht="14.25">
      <c r="A30" s="1">
        <v>25</v>
      </c>
      <c r="B30" s="1" t="s">
        <v>68</v>
      </c>
      <c r="C30" s="1" t="s">
        <v>24</v>
      </c>
      <c r="D30" s="2">
        <v>2002</v>
      </c>
      <c r="E30" s="10">
        <v>0.016145833333333335</v>
      </c>
    </row>
    <row r="31" spans="1:5" ht="14.25">
      <c r="A31" s="1">
        <v>26</v>
      </c>
      <c r="B31" s="1" t="s">
        <v>55</v>
      </c>
      <c r="C31" s="1" t="s">
        <v>56</v>
      </c>
      <c r="D31" s="2">
        <v>1977</v>
      </c>
      <c r="E31" s="10">
        <v>0.016631944444444446</v>
      </c>
    </row>
    <row r="32" spans="1:5" ht="14.25">
      <c r="A32" s="1">
        <v>27</v>
      </c>
      <c r="B32" s="1" t="s">
        <v>35</v>
      </c>
      <c r="C32" s="1" t="s">
        <v>24</v>
      </c>
      <c r="D32" s="2">
        <v>2003</v>
      </c>
      <c r="E32" s="10">
        <v>0.01721064814814815</v>
      </c>
    </row>
    <row r="33" spans="1:5" ht="14.25">
      <c r="A33" s="1">
        <v>28</v>
      </c>
      <c r="B33" s="1" t="s">
        <v>73</v>
      </c>
      <c r="C33" s="1" t="s">
        <v>24</v>
      </c>
      <c r="D33" s="2">
        <v>2006</v>
      </c>
      <c r="E33" s="10">
        <v>0.01726851851851852</v>
      </c>
    </row>
    <row r="34" spans="1:5" ht="14.25">
      <c r="A34" s="1">
        <v>30</v>
      </c>
      <c r="B34" s="1" t="s">
        <v>57</v>
      </c>
      <c r="C34" s="1" t="s">
        <v>29</v>
      </c>
      <c r="D34" s="2">
        <v>1969</v>
      </c>
      <c r="E34" s="10">
        <v>0.017465277777777777</v>
      </c>
    </row>
    <row r="35" spans="1:5" ht="14.25">
      <c r="A35" s="1">
        <v>31</v>
      </c>
      <c r="B35" s="1" t="s">
        <v>70</v>
      </c>
      <c r="C35" s="1" t="s">
        <v>67</v>
      </c>
      <c r="D35" s="2">
        <v>2001</v>
      </c>
      <c r="E35" s="10">
        <v>0.018506944444444444</v>
      </c>
    </row>
    <row r="36" spans="1:5" ht="14.25">
      <c r="A36" s="1">
        <v>32</v>
      </c>
      <c r="B36" s="1" t="s">
        <v>71</v>
      </c>
      <c r="C36" s="1" t="s">
        <v>72</v>
      </c>
      <c r="D36" s="2">
        <v>1999</v>
      </c>
      <c r="E36" s="10">
        <v>0.021585648148148145</v>
      </c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</sheetData>
  <sheetProtection/>
  <mergeCells count="3">
    <mergeCell ref="A1:C1"/>
    <mergeCell ref="A2:C2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DZCJS29</dc:creator>
  <cp:keywords/>
  <dc:description/>
  <cp:lastModifiedBy>Josef Semerád</cp:lastModifiedBy>
  <cp:lastPrinted>2017-09-11T08:41:09Z</cp:lastPrinted>
  <dcterms:created xsi:type="dcterms:W3CDTF">2007-05-28T06:54:12Z</dcterms:created>
  <dcterms:modified xsi:type="dcterms:W3CDTF">2017-09-11T08:41:11Z</dcterms:modified>
  <cp:category/>
  <cp:version/>
  <cp:contentType/>
  <cp:contentStatus/>
</cp:coreProperties>
</file>