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3"/>
  </bookViews>
  <sheets>
    <sheet name="Výsledky celkové" sheetId="1" r:id="rId1"/>
    <sheet name="výsledky po kategoriích" sheetId="2" r:id="rId2"/>
    <sheet name="děti" sheetId="4" r:id="rId3"/>
    <sheet name="výsledky s body" sheetId="3" r:id="rId4"/>
  </sheets>
  <calcPr calcId="145621"/>
</workbook>
</file>

<file path=xl/calcChain.xml><?xml version="1.0" encoding="utf-8"?>
<calcChain xmlns="http://schemas.openxmlformats.org/spreadsheetml/2006/main">
  <c r="H127" i="3" l="1"/>
  <c r="H128" i="3"/>
  <c r="H121" i="3"/>
  <c r="H161" i="3" l="1"/>
  <c r="H160" i="3"/>
  <c r="H159" i="3"/>
  <c r="H158" i="3"/>
  <c r="H157" i="3"/>
  <c r="H156" i="3"/>
  <c r="H155" i="3"/>
  <c r="H135" i="3"/>
  <c r="H136" i="3"/>
  <c r="H137" i="3"/>
  <c r="H117" i="3"/>
  <c r="H112" i="3"/>
  <c r="H113" i="3"/>
  <c r="H107" i="3"/>
  <c r="H73" i="3"/>
  <c r="H72" i="3"/>
  <c r="H60" i="3"/>
  <c r="H59" i="3"/>
  <c r="H58" i="3"/>
  <c r="H57" i="3"/>
  <c r="H56" i="3"/>
  <c r="H55" i="3"/>
  <c r="H54" i="3"/>
  <c r="H53" i="3"/>
  <c r="H52" i="3"/>
  <c r="H34" i="3"/>
  <c r="H33" i="3"/>
  <c r="H32" i="3"/>
  <c r="H31" i="3"/>
  <c r="H13" i="3"/>
  <c r="H12" i="3"/>
  <c r="H154" i="3" l="1"/>
  <c r="H144" i="3"/>
  <c r="H145" i="3"/>
  <c r="H146" i="3"/>
  <c r="H147" i="3"/>
  <c r="H153" i="3"/>
  <c r="H152" i="3"/>
  <c r="H151" i="3"/>
  <c r="H143" i="3"/>
  <c r="H142" i="3"/>
  <c r="H141" i="3"/>
  <c r="H134" i="3"/>
  <c r="H133" i="3"/>
  <c r="H132" i="3"/>
  <c r="H126" i="3" l="1"/>
  <c r="H125" i="3"/>
  <c r="H111" i="3"/>
  <c r="H106" i="3"/>
  <c r="H105" i="3"/>
  <c r="H104" i="3"/>
  <c r="H103" i="3"/>
  <c r="H102" i="3"/>
  <c r="H101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1" i="3"/>
  <c r="H70" i="3"/>
  <c r="H69" i="3"/>
  <c r="H68" i="3"/>
  <c r="H67" i="3"/>
  <c r="H66" i="3"/>
  <c r="H65" i="3"/>
  <c r="H64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<sst xmlns="http://schemas.openxmlformats.org/spreadsheetml/2006/main" count="1733" uniqueCount="518">
  <si>
    <t>Pořadí</t>
  </si>
  <si>
    <t>Jméno</t>
  </si>
  <si>
    <t>Oddíl / Bydliště</t>
  </si>
  <si>
    <t>Ročník</t>
  </si>
  <si>
    <t>Kat.</t>
  </si>
  <si>
    <t>Výsledný čas</t>
  </si>
  <si>
    <t xml:space="preserve">   Ztráta</t>
  </si>
  <si>
    <t>1.</t>
  </si>
  <si>
    <t xml:space="preserve">Šorm Jiří </t>
  </si>
  <si>
    <t>1997</t>
  </si>
  <si>
    <t>M</t>
  </si>
  <si>
    <t>+ 00:00</t>
  </si>
  <si>
    <t>2.</t>
  </si>
  <si>
    <t>Malík Tomáš</t>
  </si>
  <si>
    <t>SSC Železný Brod</t>
  </si>
  <si>
    <t>1984</t>
  </si>
  <si>
    <t>M30</t>
  </si>
  <si>
    <t>14:45</t>
  </si>
  <si>
    <t>3.</t>
  </si>
  <si>
    <t>SK MS Auto</t>
  </si>
  <si>
    <t>1996</t>
  </si>
  <si>
    <t>4.</t>
  </si>
  <si>
    <t>1983</t>
  </si>
  <si>
    <t>5.</t>
  </si>
  <si>
    <t>15:21</t>
  </si>
  <si>
    <t>6.</t>
  </si>
  <si>
    <t xml:space="preserve">Benda Michal </t>
  </si>
  <si>
    <t>+ 01:36</t>
  </si>
  <si>
    <t>7.</t>
  </si>
  <si>
    <t>Cyklopoint Jičín</t>
  </si>
  <si>
    <t>1987</t>
  </si>
  <si>
    <t>8.</t>
  </si>
  <si>
    <t>KCL Kooperativa Svijany</t>
  </si>
  <si>
    <t>1980</t>
  </si>
  <si>
    <t>9.</t>
  </si>
  <si>
    <t xml:space="preserve">Slavíček Jan </t>
  </si>
  <si>
    <t>Forbidden Team</t>
  </si>
  <si>
    <t>10.</t>
  </si>
  <si>
    <t>Reichelt Rudolf</t>
  </si>
  <si>
    <t>1971</t>
  </si>
  <si>
    <t>M40</t>
  </si>
  <si>
    <t>11.</t>
  </si>
  <si>
    <t>Polák Kamil</t>
  </si>
  <si>
    <t>Cyklo Kampo Turnov</t>
  </si>
  <si>
    <t>1968</t>
  </si>
  <si>
    <t>16:02</t>
  </si>
  <si>
    <t>12.</t>
  </si>
  <si>
    <t>Vávra Jaroslav</t>
  </si>
  <si>
    <t>1970</t>
  </si>
  <si>
    <t>16:06</t>
  </si>
  <si>
    <t>13.</t>
  </si>
  <si>
    <t>Veselý Pavel</t>
  </si>
  <si>
    <t>1981</t>
  </si>
  <si>
    <t>14.</t>
  </si>
  <si>
    <t xml:space="preserve">Chlupáč Jan </t>
  </si>
  <si>
    <t>1994</t>
  </si>
  <si>
    <t>15.</t>
  </si>
  <si>
    <t>Živný Pavel</t>
  </si>
  <si>
    <t>16.</t>
  </si>
  <si>
    <t xml:space="preserve">Čičko Jiří </t>
  </si>
  <si>
    <t>Železný Brod</t>
  </si>
  <si>
    <t>1975</t>
  </si>
  <si>
    <t>17.</t>
  </si>
  <si>
    <t>Hušek Martin</t>
  </si>
  <si>
    <t>1979</t>
  </si>
  <si>
    <t>18.</t>
  </si>
  <si>
    <t>Hula Martin</t>
  </si>
  <si>
    <t>CK Vinohradské šlapky</t>
  </si>
  <si>
    <t>1992</t>
  </si>
  <si>
    <t>19.</t>
  </si>
  <si>
    <t>20.</t>
  </si>
  <si>
    <t>Semerád Josef</t>
  </si>
  <si>
    <t>1969</t>
  </si>
  <si>
    <t>+ 02:56</t>
  </si>
  <si>
    <t>21.</t>
  </si>
  <si>
    <t>22.</t>
  </si>
  <si>
    <t>1948</t>
  </si>
  <si>
    <t>M60</t>
  </si>
  <si>
    <t>23.</t>
  </si>
  <si>
    <t>Havrda Rudolf</t>
  </si>
  <si>
    <t>1957</t>
  </si>
  <si>
    <t>24.</t>
  </si>
  <si>
    <t xml:space="preserve">Kudrnáč Miloslav </t>
  </si>
  <si>
    <t>1961</t>
  </si>
  <si>
    <t>M50</t>
  </si>
  <si>
    <t>25.</t>
  </si>
  <si>
    <t>Živný Miroslav</t>
  </si>
  <si>
    <t>1982</t>
  </si>
  <si>
    <t>26.</t>
  </si>
  <si>
    <t>27.</t>
  </si>
  <si>
    <t>Cyklo Vysoké</t>
  </si>
  <si>
    <t>1976</t>
  </si>
  <si>
    <t>17:18</t>
  </si>
  <si>
    <t>28.</t>
  </si>
  <si>
    <t>17:22</t>
  </si>
  <si>
    <t>29.</t>
  </si>
  <si>
    <t>1963</t>
  </si>
  <si>
    <t>+ 03:31</t>
  </si>
  <si>
    <t>30.</t>
  </si>
  <si>
    <t>Dobiášovský Pavel</t>
  </si>
  <si>
    <t>CK Nový Bydžov</t>
  </si>
  <si>
    <t>31.</t>
  </si>
  <si>
    <t>1954</t>
  </si>
  <si>
    <t>+ 03:45</t>
  </si>
  <si>
    <t>32.</t>
  </si>
  <si>
    <t>CSK Markus</t>
  </si>
  <si>
    <t>33.</t>
  </si>
  <si>
    <t>KADET</t>
  </si>
  <si>
    <t>34.</t>
  </si>
  <si>
    <t>Blažek Pavel</t>
  </si>
  <si>
    <t>17:50</t>
  </si>
  <si>
    <t>35.</t>
  </si>
  <si>
    <t>Ž</t>
  </si>
  <si>
    <t>36.</t>
  </si>
  <si>
    <t>Kolokrám</t>
  </si>
  <si>
    <t>18:02</t>
  </si>
  <si>
    <t>37.</t>
  </si>
  <si>
    <t>Rys Miloslav</t>
  </si>
  <si>
    <t>Lokomotiva Pardubice</t>
  </si>
  <si>
    <t>1949</t>
  </si>
  <si>
    <t>38.</t>
  </si>
  <si>
    <t>Kubíček Zdeněk</t>
  </si>
  <si>
    <t>OK Mnichovo Hradiště</t>
  </si>
  <si>
    <t>1972</t>
  </si>
  <si>
    <t>39.</t>
  </si>
  <si>
    <t xml:space="preserve">Hanus Miroslav </t>
  </si>
  <si>
    <t>1951</t>
  </si>
  <si>
    <t>40.</t>
  </si>
  <si>
    <t>Pavlíček Václav</t>
  </si>
  <si>
    <t>41.</t>
  </si>
  <si>
    <t>42.</t>
  </si>
  <si>
    <t xml:space="preserve">Hledík Jiří </t>
  </si>
  <si>
    <t>KC Slavia Praha</t>
  </si>
  <si>
    <t>18:15</t>
  </si>
  <si>
    <t>+ 04:20</t>
  </si>
  <si>
    <t>43.</t>
  </si>
  <si>
    <t>Holík Jaroslav</t>
  </si>
  <si>
    <t>SKC Pečky</t>
  </si>
  <si>
    <t>1956</t>
  </si>
  <si>
    <t>44.</t>
  </si>
  <si>
    <t>+ 04:27</t>
  </si>
  <si>
    <t>45.</t>
  </si>
  <si>
    <t>18:30</t>
  </si>
  <si>
    <t>46.</t>
  </si>
  <si>
    <t>KC Pivovar Vratislavice</t>
  </si>
  <si>
    <t>+ 04:44</t>
  </si>
  <si>
    <t>47.</t>
  </si>
  <si>
    <t>Medřický Pavel</t>
  </si>
  <si>
    <t>2000</t>
  </si>
  <si>
    <t>JUNIOR</t>
  </si>
  <si>
    <t>48.</t>
  </si>
  <si>
    <t>49.</t>
  </si>
  <si>
    <t>1966</t>
  </si>
  <si>
    <t>19:00</t>
  </si>
  <si>
    <t>+ 05:05</t>
  </si>
  <si>
    <t>50.</t>
  </si>
  <si>
    <t>51.</t>
  </si>
  <si>
    <t>Malinský František</t>
  </si>
  <si>
    <t>KAH Sport Vrchlabí</t>
  </si>
  <si>
    <t>52.</t>
  </si>
  <si>
    <t>Urban Miroslav</t>
  </si>
  <si>
    <t>53.</t>
  </si>
  <si>
    <t>Nováček Petr</t>
  </si>
  <si>
    <t>54.</t>
  </si>
  <si>
    <t xml:space="preserve">Vávrová Lenka </t>
  </si>
  <si>
    <t>1973</t>
  </si>
  <si>
    <t>Ž35</t>
  </si>
  <si>
    <t>55.</t>
  </si>
  <si>
    <t>56.</t>
  </si>
  <si>
    <t>1952</t>
  </si>
  <si>
    <t>57.</t>
  </si>
  <si>
    <t>58.</t>
  </si>
  <si>
    <t>Schwarz Radek</t>
  </si>
  <si>
    <t>59.</t>
  </si>
  <si>
    <t>Růžička Vojtěch</t>
  </si>
  <si>
    <t>60.</t>
  </si>
  <si>
    <t>61.</t>
  </si>
  <si>
    <t>Vokatý Vladimír</t>
  </si>
  <si>
    <t>62.</t>
  </si>
  <si>
    <t>Koloc Josef</t>
  </si>
  <si>
    <t>63.</t>
  </si>
  <si>
    <t>+ 07:25</t>
  </si>
  <si>
    <t>64.</t>
  </si>
  <si>
    <t>Gregorová Eliška</t>
  </si>
  <si>
    <t>1998</t>
  </si>
  <si>
    <t>65.</t>
  </si>
  <si>
    <t xml:space="preserve"> </t>
  </si>
  <si>
    <t>66.</t>
  </si>
  <si>
    <t>Drška Vladimír</t>
  </si>
  <si>
    <t>1947</t>
  </si>
  <si>
    <t>67.</t>
  </si>
  <si>
    <t>Bartoš Jan</t>
  </si>
  <si>
    <t>Ohrazenice</t>
  </si>
  <si>
    <t>68.</t>
  </si>
  <si>
    <t>69.</t>
  </si>
  <si>
    <t>70.</t>
  </si>
  <si>
    <t>71.</t>
  </si>
  <si>
    <t>72.</t>
  </si>
  <si>
    <t>Ž55</t>
  </si>
  <si>
    <t>73.</t>
  </si>
  <si>
    <t>74.</t>
  </si>
  <si>
    <t>2004</t>
  </si>
  <si>
    <t>75.</t>
  </si>
  <si>
    <t>76.</t>
  </si>
  <si>
    <t/>
  </si>
  <si>
    <t>Kategorie muži 19 - 29 let</t>
  </si>
  <si>
    <t>poř</t>
  </si>
  <si>
    <t>jméno</t>
  </si>
  <si>
    <t>klub</t>
  </si>
  <si>
    <t>ročník</t>
  </si>
  <si>
    <t>čas</t>
  </si>
  <si>
    <t>body bonif</t>
  </si>
  <si>
    <t>body čisté</t>
  </si>
  <si>
    <t>body celkem</t>
  </si>
  <si>
    <t>Kategorie muži 30 - 39 let</t>
  </si>
  <si>
    <t>Kategorie muži 40 - 49 let</t>
  </si>
  <si>
    <t>Kategorie muži 50 - 59 let</t>
  </si>
  <si>
    <t>Kategorie muži nad 60 let</t>
  </si>
  <si>
    <t>Kategorie ženy od 19 let</t>
  </si>
  <si>
    <t>Kategorie junioři 17 - 18 let</t>
  </si>
  <si>
    <t>Kategorie st. žáci 13 - 14 let</t>
  </si>
  <si>
    <t>Stč.</t>
  </si>
  <si>
    <t xml:space="preserve">Jméno </t>
  </si>
  <si>
    <t>Čas</t>
  </si>
  <si>
    <t>Novotná Marie Ela</t>
  </si>
  <si>
    <t>Novotný Metoděj</t>
  </si>
  <si>
    <t>Vrbata Eliáš</t>
  </si>
  <si>
    <t>Kategorie ml. žáci 11 - 12 let</t>
  </si>
  <si>
    <t>Kategorie děti 9 - 10 let</t>
  </si>
  <si>
    <t>Kategorie děti do 8 let</t>
  </si>
  <si>
    <t>26.8.2018, Železný Brod - Bozkov</t>
  </si>
  <si>
    <t>Favorit Brno</t>
  </si>
  <si>
    <t>13:43</t>
  </si>
  <si>
    <t>Hrubý Jakub</t>
  </si>
  <si>
    <t>14:37</t>
  </si>
  <si>
    <t>+ 00:54</t>
  </si>
  <si>
    <t>Hradecký Jaroslav</t>
  </si>
  <si>
    <t>Sportraces Isaac team</t>
  </si>
  <si>
    <t>14:41</t>
  </si>
  <si>
    <t>+ 00:58</t>
  </si>
  <si>
    <t>+ 01:02</t>
  </si>
  <si>
    <t>Pechout Matěj</t>
  </si>
  <si>
    <t>Cyklo Benda</t>
  </si>
  <si>
    <t>2001</t>
  </si>
  <si>
    <t>15:03</t>
  </si>
  <si>
    <t>+ 01:20</t>
  </si>
  <si>
    <t>Svoboda Jakub</t>
  </si>
  <si>
    <t>15:06</t>
  </si>
  <si>
    <t>+ 01:23</t>
  </si>
  <si>
    <t>Petera Karel</t>
  </si>
  <si>
    <t>Rohozec Amulet team</t>
  </si>
  <si>
    <t>15:07</t>
  </si>
  <si>
    <t>+ 01:24</t>
  </si>
  <si>
    <t>15:19</t>
  </si>
  <si>
    <t>Klejna Petr</t>
  </si>
  <si>
    <t>+ 01:38</t>
  </si>
  <si>
    <t>15:33</t>
  </si>
  <si>
    <t>+ 01:50</t>
  </si>
  <si>
    <t>15:57</t>
  </si>
  <si>
    <t>+ 02:14</t>
  </si>
  <si>
    <t>+ 02:19</t>
  </si>
  <si>
    <t>16:05</t>
  </si>
  <si>
    <t>+ 02:22</t>
  </si>
  <si>
    <t>+ 02:23</t>
  </si>
  <si>
    <t>Pícha Jan</t>
  </si>
  <si>
    <t>16:11</t>
  </si>
  <si>
    <t>+ 02:28</t>
  </si>
  <si>
    <t>16:13</t>
  </si>
  <si>
    <t>+ 02:30</t>
  </si>
  <si>
    <t>Tulach Lukáš</t>
  </si>
  <si>
    <t>Cykloliberec.cz</t>
  </si>
  <si>
    <t>16:17</t>
  </si>
  <si>
    <t>+ 02:34</t>
  </si>
  <si>
    <t>Klein Martin</t>
  </si>
  <si>
    <t>1977</t>
  </si>
  <si>
    <t>16:22</t>
  </si>
  <si>
    <t>+ 02:39</t>
  </si>
  <si>
    <t>Vlček Petr</t>
  </si>
  <si>
    <t>Holas Jiří</t>
  </si>
  <si>
    <t>1958</t>
  </si>
  <si>
    <t>16:23</t>
  </si>
  <si>
    <t>+ 02:40</t>
  </si>
  <si>
    <t>16:29</t>
  </si>
  <si>
    <t>+ 02:46</t>
  </si>
  <si>
    <t>16:35</t>
  </si>
  <si>
    <t>+ 02:52</t>
  </si>
  <si>
    <t>16:37</t>
  </si>
  <si>
    <t>+ 02:54</t>
  </si>
  <si>
    <t>16:38</t>
  </si>
  <si>
    <t>+ 02:55</t>
  </si>
  <si>
    <t>Cogan Rudolf</t>
  </si>
  <si>
    <t>Aerotec</t>
  </si>
  <si>
    <t>16:39</t>
  </si>
  <si>
    <t>17:02</t>
  </si>
  <si>
    <t>+ 03:19</t>
  </si>
  <si>
    <t>17:11</t>
  </si>
  <si>
    <t>+ 03:28</t>
  </si>
  <si>
    <t>Bažant Petr</t>
  </si>
  <si>
    <t>17:14</t>
  </si>
  <si>
    <t>Kleiner Robert</t>
  </si>
  <si>
    <t>Lawi Granfondo</t>
  </si>
  <si>
    <t>17:15</t>
  </si>
  <si>
    <t>+ 03:32</t>
  </si>
  <si>
    <t>Drtina Vojtěch</t>
  </si>
  <si>
    <t>17:16</t>
  </si>
  <si>
    <t>+ 03:33</t>
  </si>
  <si>
    <t>Vlček Jiří</t>
  </si>
  <si>
    <t>1974</t>
  </si>
  <si>
    <t>+ 03:35</t>
  </si>
  <si>
    <t>+ 03:39</t>
  </si>
  <si>
    <t>17:23</t>
  </si>
  <si>
    <t>+ 03:40</t>
  </si>
  <si>
    <t>Štěpánek Daniel</t>
  </si>
  <si>
    <t>17:28</t>
  </si>
  <si>
    <t>17:32</t>
  </si>
  <si>
    <t>+ 03:49</t>
  </si>
  <si>
    <t>Vízek Ondřej</t>
  </si>
  <si>
    <t>SNS Smržovka</t>
  </si>
  <si>
    <t>17:42</t>
  </si>
  <si>
    <t>+ 03:59</t>
  </si>
  <si>
    <t>+ 04:07</t>
  </si>
  <si>
    <t>17:53</t>
  </si>
  <si>
    <t>+ 04:10</t>
  </si>
  <si>
    <t>Myslivec Matěj</t>
  </si>
  <si>
    <t>Sportech SK</t>
  </si>
  <si>
    <t>17:55</t>
  </si>
  <si>
    <t>+ 04:12</t>
  </si>
  <si>
    <t>Tuček Miroslav</t>
  </si>
  <si>
    <t>1953</t>
  </si>
  <si>
    <t>+ 04:19</t>
  </si>
  <si>
    <t>Chlístov</t>
  </si>
  <si>
    <t>18:03</t>
  </si>
  <si>
    <t>Fanderlik David</t>
  </si>
  <si>
    <t>Herby servis</t>
  </si>
  <si>
    <t>2002</t>
  </si>
  <si>
    <t>18:04</t>
  </si>
  <si>
    <t>+ 04:21</t>
  </si>
  <si>
    <t>Just Pavel</t>
  </si>
  <si>
    <t>Lubas Matouš</t>
  </si>
  <si>
    <t>1991</t>
  </si>
  <si>
    <t>18:07</t>
  </si>
  <si>
    <t>+ 04:24</t>
  </si>
  <si>
    <t>Kubát Tomáš</t>
  </si>
  <si>
    <t>18:10</t>
  </si>
  <si>
    <t>Strnad Ivo</t>
  </si>
  <si>
    <t>Skibikecentrum.cz</t>
  </si>
  <si>
    <t>1964</t>
  </si>
  <si>
    <t>18:14</t>
  </si>
  <si>
    <t>+ 04:31</t>
  </si>
  <si>
    <t>+ 04:32</t>
  </si>
  <si>
    <t>18:17</t>
  </si>
  <si>
    <t>+ 04:34</t>
  </si>
  <si>
    <t>18:27</t>
  </si>
  <si>
    <t>18:28</t>
  </si>
  <si>
    <t>+ 04:45</t>
  </si>
  <si>
    <t>Sunbike</t>
  </si>
  <si>
    <t>+ 04:47</t>
  </si>
  <si>
    <t>18:32</t>
  </si>
  <si>
    <t>+ 04:49</t>
  </si>
  <si>
    <t>Švestka Vladislav</t>
  </si>
  <si>
    <t>Cyklokros Milovice</t>
  </si>
  <si>
    <t>1967</t>
  </si>
  <si>
    <t>18:45</t>
  </si>
  <si>
    <t>+ 05:02</t>
  </si>
  <si>
    <t>Tůma Radek</t>
  </si>
  <si>
    <t>KSM Hrádek</t>
  </si>
  <si>
    <t>18:48</t>
  </si>
  <si>
    <t>18:50</t>
  </si>
  <si>
    <t>+ 05:07</t>
  </si>
  <si>
    <t>Strnad Jiří</t>
  </si>
  <si>
    <t>Čejchan Jakub</t>
  </si>
  <si>
    <t>Sokol Vrát</t>
  </si>
  <si>
    <t>Kváč David</t>
  </si>
  <si>
    <t>+ 05:17</t>
  </si>
  <si>
    <t>Náhlovský Aleš</t>
  </si>
  <si>
    <t>Cyklo Šonský</t>
  </si>
  <si>
    <t>19:02</t>
  </si>
  <si>
    <t>+ 05:19</t>
  </si>
  <si>
    <t>19:15</t>
  </si>
  <si>
    <t>+ 05:32</t>
  </si>
  <si>
    <t>Balásek Petr</t>
  </si>
  <si>
    <t>19:29</t>
  </si>
  <si>
    <t>+ 05:46</t>
  </si>
  <si>
    <t>Zavřel Pavel</t>
  </si>
  <si>
    <t>Brodec</t>
  </si>
  <si>
    <t>19:35</t>
  </si>
  <si>
    <t>+ 05:52</t>
  </si>
  <si>
    <t>Sauer Tomáš</t>
  </si>
  <si>
    <t>19:46</t>
  </si>
  <si>
    <t>+ 06:03</t>
  </si>
  <si>
    <t>Tomeš Alexej</t>
  </si>
  <si>
    <t>Rokytnice nad Jizerou</t>
  </si>
  <si>
    <t>Lehotský Jiří</t>
  </si>
  <si>
    <t>Cyklo ski Špicar</t>
  </si>
  <si>
    <t>Fučík Josef</t>
  </si>
  <si>
    <t>19:52</t>
  </si>
  <si>
    <t>+ 06:09</t>
  </si>
  <si>
    <t>Hobrlant Pavel</t>
  </si>
  <si>
    <t>19:57</t>
  </si>
  <si>
    <t>+ 06:14</t>
  </si>
  <si>
    <t>NTK Kablo cycling team</t>
  </si>
  <si>
    <t>20:06</t>
  </si>
  <si>
    <t>+ 06:23</t>
  </si>
  <si>
    <t>Bartoš David</t>
  </si>
  <si>
    <t>Pelechov</t>
  </si>
  <si>
    <t>1986</t>
  </si>
  <si>
    <t>20:11</t>
  </si>
  <si>
    <t>+ 06:28</t>
  </si>
  <si>
    <t>Zelenka Václav</t>
  </si>
  <si>
    <t>SK Cyklosport Kern</t>
  </si>
  <si>
    <t>20:26</t>
  </si>
  <si>
    <t>+ 06:43</t>
  </si>
  <si>
    <t>20:50</t>
  </si>
  <si>
    <t>+ 07:07</t>
  </si>
  <si>
    <t>Petrásek Lukáš</t>
  </si>
  <si>
    <t>Bohatá Nela</t>
  </si>
  <si>
    <t>KČL Harrachov</t>
  </si>
  <si>
    <t>KADETKA</t>
  </si>
  <si>
    <t>20:55</t>
  </si>
  <si>
    <t>+ 07:12</t>
  </si>
  <si>
    <t>20:58</t>
  </si>
  <si>
    <t>+ 07:15</t>
  </si>
  <si>
    <t>77.</t>
  </si>
  <si>
    <t>Šubrt Jan</t>
  </si>
  <si>
    <t>MTB Spartak Vrchlabí</t>
  </si>
  <si>
    <t>+ 07:20</t>
  </si>
  <si>
    <t>+ 07:23</t>
  </si>
  <si>
    <t>78.</t>
  </si>
  <si>
    <t>Motlík Vlastimil</t>
  </si>
  <si>
    <t>79.</t>
  </si>
  <si>
    <t>Kolářová Justýna</t>
  </si>
  <si>
    <t>Dukla Praha</t>
  </si>
  <si>
    <t>80.</t>
  </si>
  <si>
    <t>Toločko Pavel</t>
  </si>
  <si>
    <t>Myslivec Jan</t>
  </si>
  <si>
    <t>+ 07:35</t>
  </si>
  <si>
    <t>81.</t>
  </si>
  <si>
    <t>82.</t>
  </si>
  <si>
    <t>+ 07:44</t>
  </si>
  <si>
    <t>83.</t>
  </si>
  <si>
    <t>Tauchman Vít</t>
  </si>
  <si>
    <t>+ 07:45</t>
  </si>
  <si>
    <t>+ 07:46</t>
  </si>
  <si>
    <t>84.</t>
  </si>
  <si>
    <t>Tomeš Pavel</t>
  </si>
  <si>
    <t>85.</t>
  </si>
  <si>
    <t>Mikšovská Alena</t>
  </si>
  <si>
    <t>+ 08:01</t>
  </si>
  <si>
    <t>86.</t>
  </si>
  <si>
    <t>+ 08:08</t>
  </si>
  <si>
    <t>87.</t>
  </si>
  <si>
    <t>Šturc Miroslav</t>
  </si>
  <si>
    <t>+ 08:09</t>
  </si>
  <si>
    <t>88.</t>
  </si>
  <si>
    <t>Suková Zdeňka</t>
  </si>
  <si>
    <t>+ 08:27</t>
  </si>
  <si>
    <t>89.</t>
  </si>
  <si>
    <t>+ 08:28</t>
  </si>
  <si>
    <t>90.</t>
  </si>
  <si>
    <t>Anděl David</t>
  </si>
  <si>
    <t>Malá Skála</t>
  </si>
  <si>
    <t>+ 09:38</t>
  </si>
  <si>
    <t>91.</t>
  </si>
  <si>
    <t>Šugra Jan</t>
  </si>
  <si>
    <t>Prolog Bike</t>
  </si>
  <si>
    <t>+ 10:05</t>
  </si>
  <si>
    <t>92.</t>
  </si>
  <si>
    <t>Hlinková Tereza</t>
  </si>
  <si>
    <t>Merida team</t>
  </si>
  <si>
    <t>+ 10:10</t>
  </si>
  <si>
    <t>93.</t>
  </si>
  <si>
    <t>Bien Miroslav</t>
  </si>
  <si>
    <t>+ 10:57</t>
  </si>
  <si>
    <t>94.</t>
  </si>
  <si>
    <t>Pacharová Jitka</t>
  </si>
  <si>
    <t>Liberec</t>
  </si>
  <si>
    <t>24:40</t>
  </si>
  <si>
    <t>25:57</t>
  </si>
  <si>
    <t>+ 12:14</t>
  </si>
  <si>
    <t>95.</t>
  </si>
  <si>
    <t>Kuželáková Lucie</t>
  </si>
  <si>
    <t>26:33</t>
  </si>
  <si>
    <t>+ 12:50</t>
  </si>
  <si>
    <t>96.</t>
  </si>
  <si>
    <t>Palová Iva</t>
  </si>
  <si>
    <t>TJ Sokol Hrubá</t>
  </si>
  <si>
    <t>36:38</t>
  </si>
  <si>
    <t>+ 22:55</t>
  </si>
  <si>
    <r>
      <t xml:space="preserve">Děti do 8let </t>
    </r>
    <r>
      <rPr>
        <sz val="12"/>
        <color theme="1"/>
        <rFont val="Calibri"/>
        <family val="2"/>
        <charset val="238"/>
        <scheme val="minor"/>
      </rPr>
      <t>(2010 a mladší)</t>
    </r>
  </si>
  <si>
    <r>
      <t>Děti do 10let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(2009-2008)</t>
    </r>
  </si>
  <si>
    <r>
      <t>Děti do 12let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(2007-2006)</t>
    </r>
  </si>
  <si>
    <t xml:space="preserve">Lodr Oliver  </t>
  </si>
  <si>
    <t>TJ Škoda Turnov</t>
  </si>
  <si>
    <t>Tomeš Roman</t>
  </si>
  <si>
    <t>Burgermister Karel</t>
  </si>
  <si>
    <t>Ski klub Lučany</t>
  </si>
  <si>
    <t>Synek Rosťa</t>
  </si>
  <si>
    <t>Mach Jan</t>
  </si>
  <si>
    <t>Zavřel Antonín</t>
  </si>
  <si>
    <t>Bendová Terezka</t>
  </si>
  <si>
    <t>Žantová Johanka</t>
  </si>
  <si>
    <t>Tygha Nikola</t>
  </si>
  <si>
    <t>Vrbatová Johana</t>
  </si>
  <si>
    <t>Kolářová Babeta</t>
  </si>
  <si>
    <t>Burgermisterová Lucie</t>
  </si>
  <si>
    <t>Žanta Matyáš</t>
  </si>
  <si>
    <t>Sauer Karel</t>
  </si>
  <si>
    <t>Strašnice</t>
  </si>
  <si>
    <t>Matoušková Sandra</t>
  </si>
  <si>
    <t>Bažant Kryštof</t>
  </si>
  <si>
    <t>Kratochvíl Václav</t>
  </si>
  <si>
    <t>Kmoch Mikuláš</t>
  </si>
  <si>
    <t>Urban Vojtěch</t>
  </si>
  <si>
    <t>Fanderlik Matyáš</t>
  </si>
  <si>
    <t>Novotný Mikuláš</t>
  </si>
  <si>
    <t>Kategorie kadeti 15 - 16 let</t>
  </si>
  <si>
    <r>
      <t xml:space="preserve">Memoriál Václava Vele,  </t>
    </r>
    <r>
      <rPr>
        <b/>
        <sz val="12"/>
        <rFont val="Arial"/>
        <family val="2"/>
        <charset val="238"/>
      </rPr>
      <t>časovka 8,4 km</t>
    </r>
  </si>
  <si>
    <t>Kategorie dívky 15 - 18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</si>
</sst>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56">
    <xf numFmtId="0" fontId="0" fillId="0" borderId="0" xfId="0"/>
    <xf numFmtId="49" fontId="0" fillId="0" borderId="0" xfId="0" applyNumberFormat="1"/>
    <xf numFmtId="0" fontId="16" fillId="0" borderId="0" xfId="0" applyFont="1"/>
    <xf numFmtId="49" fontId="16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16" fillId="34" borderId="0" xfId="0" applyFont="1" applyFill="1"/>
    <xf numFmtId="0" fontId="16" fillId="34" borderId="0" xfId="0" applyFont="1" applyFill="1" applyBorder="1"/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36" borderId="13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25" fillId="36" borderId="14" xfId="0" applyFont="1" applyFill="1" applyBorder="1"/>
    <xf numFmtId="0" fontId="25" fillId="36" borderId="15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Border="1"/>
    <xf numFmtId="164" fontId="24" fillId="0" borderId="18" xfId="0" applyNumberFormat="1" applyFont="1" applyBorder="1" applyAlignment="1">
      <alignment horizontal="center"/>
    </xf>
    <xf numFmtId="0" fontId="25" fillId="37" borderId="19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0" xfId="0" applyFont="1" applyBorder="1"/>
    <xf numFmtId="164" fontId="24" fillId="0" borderId="21" xfId="0" applyNumberFormat="1" applyFont="1" applyBorder="1" applyAlignment="1">
      <alignment horizontal="center"/>
    </xf>
    <xf numFmtId="0" fontId="25" fillId="36" borderId="22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4" fillId="0" borderId="23" xfId="0" applyFont="1" applyBorder="1"/>
    <xf numFmtId="0" fontId="27" fillId="0" borderId="20" xfId="0" applyFont="1" applyBorder="1" applyAlignment="1">
      <alignment horizontal="center" vertical="center" wrapText="1"/>
    </xf>
    <xf numFmtId="0" fontId="24" fillId="0" borderId="24" xfId="0" applyFont="1" applyBorder="1"/>
    <xf numFmtId="0" fontId="25" fillId="36" borderId="25" xfId="0" applyFont="1" applyFill="1" applyBorder="1" applyAlignment="1">
      <alignment horizontal="center"/>
    </xf>
    <xf numFmtId="0" fontId="25" fillId="36" borderId="26" xfId="0" applyFont="1" applyFill="1" applyBorder="1" applyAlignment="1">
      <alignment horizontal="center"/>
    </xf>
    <xf numFmtId="0" fontId="25" fillId="36" borderId="26" xfId="0" applyFont="1" applyFill="1" applyBorder="1"/>
    <xf numFmtId="0" fontId="25" fillId="36" borderId="27" xfId="0" applyFont="1" applyFill="1" applyBorder="1" applyAlignment="1">
      <alignment horizontal="center"/>
    </xf>
    <xf numFmtId="0" fontId="25" fillId="37" borderId="28" xfId="0" applyFont="1" applyFill="1" applyBorder="1" applyAlignment="1">
      <alignment horizontal="center"/>
    </xf>
    <xf numFmtId="0" fontId="25" fillId="37" borderId="29" xfId="0" applyFont="1" applyFill="1" applyBorder="1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37" borderId="30" xfId="0" applyFont="1" applyFill="1" applyBorder="1" applyAlignment="1">
      <alignment horizontal="center"/>
    </xf>
    <xf numFmtId="0" fontId="27" fillId="0" borderId="31" xfId="0" applyFont="1" applyBorder="1" applyAlignment="1">
      <alignment horizontal="center" vertical="center" wrapText="1"/>
    </xf>
    <xf numFmtId="0" fontId="24" fillId="0" borderId="31" xfId="0" applyFont="1" applyBorder="1"/>
    <xf numFmtId="164" fontId="24" fillId="0" borderId="32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3" fillId="35" borderId="10" xfId="0" applyFont="1" applyFill="1" applyBorder="1" applyAlignment="1">
      <alignment horizontal="left"/>
    </xf>
    <xf numFmtId="0" fontId="23" fillId="35" borderId="11" xfId="0" applyFont="1" applyFill="1" applyBorder="1" applyAlignment="1">
      <alignment horizontal="left"/>
    </xf>
    <xf numFmtId="0" fontId="23" fillId="35" borderId="12" xfId="0" applyFont="1" applyFill="1" applyBorder="1" applyAlignment="1">
      <alignment horizontal="left"/>
    </xf>
    <xf numFmtId="0" fontId="20" fillId="33" borderId="0" xfId="42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sqref="A1:XFD1048576"/>
    </sheetView>
  </sheetViews>
  <sheetFormatPr defaultRowHeight="15" x14ac:dyDescent="0.25"/>
  <cols>
    <col min="1" max="1" width="7" customWidth="1"/>
    <col min="2" max="2" width="21" customWidth="1"/>
    <col min="3" max="3" width="22.28515625" customWidth="1"/>
    <col min="6" max="6" width="12.42578125" customWidth="1"/>
  </cols>
  <sheetData>
    <row r="1" spans="1:8" s="2" customForma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186</v>
      </c>
    </row>
    <row r="2" spans="1:8" x14ac:dyDescent="0.25">
      <c r="A2" t="s">
        <v>7</v>
      </c>
      <c r="B2" t="s">
        <v>8</v>
      </c>
      <c r="C2" s="1" t="s">
        <v>231</v>
      </c>
      <c r="D2" s="1" t="s">
        <v>9</v>
      </c>
      <c r="E2" s="1" t="s">
        <v>10</v>
      </c>
      <c r="F2" s="1" t="s">
        <v>232</v>
      </c>
      <c r="G2" t="s">
        <v>11</v>
      </c>
      <c r="H2" t="s">
        <v>186</v>
      </c>
    </row>
    <row r="3" spans="1:8" x14ac:dyDescent="0.25">
      <c r="A3" t="s">
        <v>12</v>
      </c>
      <c r="B3" t="s">
        <v>233</v>
      </c>
      <c r="C3" t="s">
        <v>32</v>
      </c>
      <c r="D3" s="1" t="s">
        <v>184</v>
      </c>
      <c r="E3" s="1" t="s">
        <v>10</v>
      </c>
      <c r="F3" s="1" t="s">
        <v>234</v>
      </c>
      <c r="G3" s="1" t="s">
        <v>235</v>
      </c>
    </row>
    <row r="4" spans="1:8" x14ac:dyDescent="0.25">
      <c r="A4" t="s">
        <v>18</v>
      </c>
      <c r="B4" t="s">
        <v>236</v>
      </c>
      <c r="C4" t="s">
        <v>237</v>
      </c>
      <c r="D4" s="1" t="s">
        <v>20</v>
      </c>
      <c r="E4" s="1" t="s">
        <v>10</v>
      </c>
      <c r="F4" s="1" t="s">
        <v>238</v>
      </c>
      <c r="G4" s="1" t="s">
        <v>239</v>
      </c>
    </row>
    <row r="5" spans="1:8" x14ac:dyDescent="0.25">
      <c r="A5" t="s">
        <v>21</v>
      </c>
      <c r="B5" t="s">
        <v>13</v>
      </c>
      <c r="C5" t="s">
        <v>14</v>
      </c>
      <c r="D5" s="1" t="s">
        <v>15</v>
      </c>
      <c r="E5" s="1" t="s">
        <v>16</v>
      </c>
      <c r="F5" s="1" t="s">
        <v>17</v>
      </c>
      <c r="G5" s="1" t="s">
        <v>240</v>
      </c>
    </row>
    <row r="6" spans="1:8" x14ac:dyDescent="0.25">
      <c r="A6" t="s">
        <v>23</v>
      </c>
      <c r="B6" t="s">
        <v>241</v>
      </c>
      <c r="C6" t="s">
        <v>242</v>
      </c>
      <c r="D6" s="1" t="s">
        <v>243</v>
      </c>
      <c r="E6" s="1" t="s">
        <v>149</v>
      </c>
      <c r="F6" s="1" t="s">
        <v>244</v>
      </c>
      <c r="G6" s="1" t="s">
        <v>245</v>
      </c>
    </row>
    <row r="7" spans="1:8" x14ac:dyDescent="0.25">
      <c r="A7" t="s">
        <v>25</v>
      </c>
      <c r="B7" t="s">
        <v>246</v>
      </c>
      <c r="C7" t="s">
        <v>114</v>
      </c>
      <c r="D7" s="1" t="s">
        <v>61</v>
      </c>
      <c r="E7" s="1" t="s">
        <v>40</v>
      </c>
      <c r="F7" s="1" t="s">
        <v>247</v>
      </c>
      <c r="G7" s="1" t="s">
        <v>248</v>
      </c>
    </row>
    <row r="8" spans="1:8" x14ac:dyDescent="0.25">
      <c r="A8" t="s">
        <v>28</v>
      </c>
      <c r="B8" t="s">
        <v>249</v>
      </c>
      <c r="C8" t="s">
        <v>250</v>
      </c>
      <c r="D8" s="1" t="s">
        <v>165</v>
      </c>
      <c r="E8" s="1" t="s">
        <v>40</v>
      </c>
      <c r="F8" s="1" t="s">
        <v>251</v>
      </c>
      <c r="G8" s="1" t="s">
        <v>252</v>
      </c>
    </row>
    <row r="9" spans="1:8" x14ac:dyDescent="0.25">
      <c r="A9" t="s">
        <v>31</v>
      </c>
      <c r="B9" t="s">
        <v>26</v>
      </c>
      <c r="C9" t="s">
        <v>242</v>
      </c>
      <c r="D9" s="1" t="s">
        <v>22</v>
      </c>
      <c r="E9" s="1" t="s">
        <v>16</v>
      </c>
      <c r="F9" s="1" t="s">
        <v>253</v>
      </c>
      <c r="G9" s="1" t="s">
        <v>27</v>
      </c>
    </row>
    <row r="10" spans="1:8" x14ac:dyDescent="0.25">
      <c r="A10" t="s">
        <v>34</v>
      </c>
      <c r="B10" t="s">
        <v>254</v>
      </c>
      <c r="C10" t="s">
        <v>32</v>
      </c>
      <c r="D10" s="1" t="s">
        <v>33</v>
      </c>
      <c r="E10" s="1" t="s">
        <v>16</v>
      </c>
      <c r="F10" s="1" t="s">
        <v>24</v>
      </c>
      <c r="G10" s="1" t="s">
        <v>255</v>
      </c>
    </row>
    <row r="11" spans="1:8" x14ac:dyDescent="0.25">
      <c r="A11" t="s">
        <v>37</v>
      </c>
      <c r="B11" t="s">
        <v>38</v>
      </c>
      <c r="C11" t="s">
        <v>19</v>
      </c>
      <c r="D11" s="1" t="s">
        <v>39</v>
      </c>
      <c r="E11" s="1" t="s">
        <v>40</v>
      </c>
      <c r="F11" s="1" t="s">
        <v>256</v>
      </c>
      <c r="G11" s="1" t="s">
        <v>257</v>
      </c>
    </row>
    <row r="12" spans="1:8" x14ac:dyDescent="0.25">
      <c r="A12" t="s">
        <v>41</v>
      </c>
      <c r="B12" t="s">
        <v>51</v>
      </c>
      <c r="C12" t="s">
        <v>19</v>
      </c>
      <c r="D12" s="1" t="s">
        <v>52</v>
      </c>
      <c r="E12" s="1" t="s">
        <v>16</v>
      </c>
      <c r="F12" s="1" t="s">
        <v>258</v>
      </c>
      <c r="G12" s="1" t="s">
        <v>259</v>
      </c>
    </row>
    <row r="13" spans="1:8" x14ac:dyDescent="0.25">
      <c r="A13" t="s">
        <v>46</v>
      </c>
      <c r="B13" t="s">
        <v>42</v>
      </c>
      <c r="C13" t="s">
        <v>43</v>
      </c>
      <c r="D13" s="1" t="s">
        <v>44</v>
      </c>
      <c r="E13" s="1" t="s">
        <v>84</v>
      </c>
      <c r="F13" s="1" t="s">
        <v>45</v>
      </c>
      <c r="G13" s="1" t="s">
        <v>260</v>
      </c>
    </row>
    <row r="14" spans="1:8" x14ac:dyDescent="0.25">
      <c r="A14" t="s">
        <v>50</v>
      </c>
      <c r="B14" t="s">
        <v>54</v>
      </c>
      <c r="C14" t="s">
        <v>14</v>
      </c>
      <c r="D14" s="1" t="s">
        <v>55</v>
      </c>
      <c r="E14" s="1" t="s">
        <v>10</v>
      </c>
      <c r="F14" s="1" t="s">
        <v>261</v>
      </c>
      <c r="G14" s="1" t="s">
        <v>262</v>
      </c>
    </row>
    <row r="15" spans="1:8" x14ac:dyDescent="0.25">
      <c r="A15" t="s">
        <v>53</v>
      </c>
      <c r="B15" t="s">
        <v>47</v>
      </c>
      <c r="C15" t="s">
        <v>14</v>
      </c>
      <c r="D15" s="1" t="s">
        <v>48</v>
      </c>
      <c r="E15" s="1" t="s">
        <v>40</v>
      </c>
      <c r="F15" s="1" t="s">
        <v>49</v>
      </c>
      <c r="G15" s="1" t="s">
        <v>263</v>
      </c>
    </row>
    <row r="16" spans="1:8" x14ac:dyDescent="0.25">
      <c r="A16" t="s">
        <v>56</v>
      </c>
      <c r="B16" t="s">
        <v>264</v>
      </c>
      <c r="C16" t="s">
        <v>32</v>
      </c>
      <c r="D16" s="1" t="s">
        <v>61</v>
      </c>
      <c r="E16" s="1" t="s">
        <v>40</v>
      </c>
      <c r="F16" s="1" t="s">
        <v>265</v>
      </c>
      <c r="G16" s="1" t="s">
        <v>266</v>
      </c>
    </row>
    <row r="17" spans="1:8" x14ac:dyDescent="0.25">
      <c r="A17" t="s">
        <v>58</v>
      </c>
      <c r="B17" t="s">
        <v>35</v>
      </c>
      <c r="C17" t="s">
        <v>36</v>
      </c>
      <c r="D17" s="1" t="s">
        <v>15</v>
      </c>
      <c r="E17" s="1" t="s">
        <v>16</v>
      </c>
      <c r="F17" s="1" t="s">
        <v>267</v>
      </c>
      <c r="G17" s="1" t="s">
        <v>268</v>
      </c>
      <c r="H17" t="s">
        <v>186</v>
      </c>
    </row>
    <row r="18" spans="1:8" x14ac:dyDescent="0.25">
      <c r="A18" t="s">
        <v>62</v>
      </c>
      <c r="B18" t="s">
        <v>269</v>
      </c>
      <c r="C18" t="s">
        <v>270</v>
      </c>
      <c r="D18" s="1" t="s">
        <v>15</v>
      </c>
      <c r="E18" s="1" t="s">
        <v>16</v>
      </c>
      <c r="F18" s="1" t="s">
        <v>271</v>
      </c>
      <c r="G18" s="1" t="s">
        <v>272</v>
      </c>
    </row>
    <row r="19" spans="1:8" x14ac:dyDescent="0.25">
      <c r="A19" t="s">
        <v>65</v>
      </c>
      <c r="B19" t="s">
        <v>273</v>
      </c>
      <c r="C19" t="s">
        <v>186</v>
      </c>
      <c r="D19" s="1" t="s">
        <v>274</v>
      </c>
      <c r="E19" s="1" t="s">
        <v>40</v>
      </c>
      <c r="F19" s="1" t="s">
        <v>275</v>
      </c>
      <c r="G19" s="1" t="s">
        <v>276</v>
      </c>
    </row>
    <row r="20" spans="1:8" x14ac:dyDescent="0.25">
      <c r="A20" t="s">
        <v>69</v>
      </c>
      <c r="B20" t="s">
        <v>278</v>
      </c>
      <c r="C20" t="s">
        <v>29</v>
      </c>
      <c r="D20" s="1" t="s">
        <v>279</v>
      </c>
      <c r="E20" s="1" t="s">
        <v>77</v>
      </c>
      <c r="F20" s="1" t="s">
        <v>280</v>
      </c>
      <c r="G20" s="1" t="s">
        <v>281</v>
      </c>
    </row>
    <row r="21" spans="1:8" x14ac:dyDescent="0.25">
      <c r="A21" t="s">
        <v>70</v>
      </c>
      <c r="B21" t="s">
        <v>59</v>
      </c>
      <c r="C21" t="s">
        <v>14</v>
      </c>
      <c r="D21" s="1" t="s">
        <v>61</v>
      </c>
      <c r="E21" s="1" t="s">
        <v>40</v>
      </c>
      <c r="F21" s="1" t="s">
        <v>282</v>
      </c>
      <c r="G21" s="1" t="s">
        <v>283</v>
      </c>
    </row>
    <row r="22" spans="1:8" x14ac:dyDescent="0.25">
      <c r="A22" t="s">
        <v>74</v>
      </c>
      <c r="B22" t="s">
        <v>86</v>
      </c>
      <c r="C22" t="s">
        <v>32</v>
      </c>
      <c r="D22" s="1" t="s">
        <v>87</v>
      </c>
      <c r="E22" s="1" t="s">
        <v>16</v>
      </c>
      <c r="F22" s="1" t="s">
        <v>284</v>
      </c>
      <c r="G22" s="1" t="s">
        <v>285</v>
      </c>
    </row>
    <row r="23" spans="1:8" x14ac:dyDescent="0.25">
      <c r="A23" t="s">
        <v>75</v>
      </c>
      <c r="B23" t="s">
        <v>277</v>
      </c>
      <c r="C23" t="s">
        <v>67</v>
      </c>
      <c r="D23" s="1" t="s">
        <v>39</v>
      </c>
      <c r="E23" s="1" t="s">
        <v>40</v>
      </c>
      <c r="F23" s="1" t="s">
        <v>286</v>
      </c>
      <c r="G23" s="1" t="s">
        <v>287</v>
      </c>
    </row>
    <row r="24" spans="1:8" x14ac:dyDescent="0.25">
      <c r="A24" t="s">
        <v>78</v>
      </c>
      <c r="B24" t="s">
        <v>57</v>
      </c>
      <c r="C24" t="s">
        <v>32</v>
      </c>
      <c r="D24" s="1" t="s">
        <v>30</v>
      </c>
      <c r="E24" s="1" t="s">
        <v>16</v>
      </c>
      <c r="F24" s="1" t="s">
        <v>288</v>
      </c>
      <c r="G24" s="1" t="s">
        <v>289</v>
      </c>
    </row>
    <row r="25" spans="1:8" x14ac:dyDescent="0.25">
      <c r="A25" t="s">
        <v>81</v>
      </c>
      <c r="B25" t="s">
        <v>290</v>
      </c>
      <c r="C25" t="s">
        <v>291</v>
      </c>
      <c r="D25" s="1" t="s">
        <v>39</v>
      </c>
      <c r="E25" s="1" t="s">
        <v>40</v>
      </c>
      <c r="F25" s="1" t="s">
        <v>288</v>
      </c>
      <c r="G25" s="1" t="s">
        <v>289</v>
      </c>
    </row>
    <row r="26" spans="1:8" x14ac:dyDescent="0.25">
      <c r="A26" t="s">
        <v>85</v>
      </c>
      <c r="B26" t="s">
        <v>66</v>
      </c>
      <c r="C26" t="s">
        <v>67</v>
      </c>
      <c r="D26" s="1" t="s">
        <v>68</v>
      </c>
      <c r="E26" s="1" t="s">
        <v>10</v>
      </c>
      <c r="F26" s="1" t="s">
        <v>292</v>
      </c>
      <c r="G26" s="1" t="s">
        <v>73</v>
      </c>
    </row>
    <row r="27" spans="1:8" x14ac:dyDescent="0.25">
      <c r="A27" t="s">
        <v>88</v>
      </c>
      <c r="B27" t="s">
        <v>82</v>
      </c>
      <c r="C27" t="s">
        <v>29</v>
      </c>
      <c r="D27" s="1" t="s">
        <v>83</v>
      </c>
      <c r="E27" s="1" t="s">
        <v>84</v>
      </c>
      <c r="F27" s="1" t="s">
        <v>293</v>
      </c>
      <c r="G27" s="1" t="s">
        <v>294</v>
      </c>
    </row>
    <row r="28" spans="1:8" x14ac:dyDescent="0.25">
      <c r="A28" t="s">
        <v>89</v>
      </c>
      <c r="B28" t="s">
        <v>79</v>
      </c>
      <c r="C28" t="s">
        <v>32</v>
      </c>
      <c r="D28" s="1" t="s">
        <v>80</v>
      </c>
      <c r="E28" s="1" t="s">
        <v>77</v>
      </c>
      <c r="F28" s="1" t="s">
        <v>295</v>
      </c>
      <c r="G28" s="1" t="s">
        <v>296</v>
      </c>
      <c r="H28" t="s">
        <v>186</v>
      </c>
    </row>
    <row r="29" spans="1:8" x14ac:dyDescent="0.25">
      <c r="A29" t="s">
        <v>93</v>
      </c>
      <c r="B29" t="s">
        <v>297</v>
      </c>
      <c r="C29" t="s">
        <v>242</v>
      </c>
      <c r="D29" s="1" t="s">
        <v>87</v>
      </c>
      <c r="E29" s="1" t="s">
        <v>16</v>
      </c>
      <c r="F29" s="1" t="s">
        <v>298</v>
      </c>
      <c r="G29" s="1" t="s">
        <v>97</v>
      </c>
    </row>
    <row r="30" spans="1:8" x14ac:dyDescent="0.25">
      <c r="A30" t="s">
        <v>95</v>
      </c>
      <c r="B30" t="s">
        <v>299</v>
      </c>
      <c r="C30" t="s">
        <v>300</v>
      </c>
      <c r="D30" s="1" t="s">
        <v>152</v>
      </c>
      <c r="E30" s="1" t="s">
        <v>84</v>
      </c>
      <c r="F30" s="1" t="s">
        <v>301</v>
      </c>
      <c r="G30" s="1" t="s">
        <v>302</v>
      </c>
    </row>
    <row r="31" spans="1:8" x14ac:dyDescent="0.25">
      <c r="A31" t="s">
        <v>98</v>
      </c>
      <c r="B31" t="s">
        <v>303</v>
      </c>
      <c r="C31" t="s">
        <v>32</v>
      </c>
      <c r="D31" s="1" t="s">
        <v>274</v>
      </c>
      <c r="E31" s="1" t="s">
        <v>40</v>
      </c>
      <c r="F31" s="1" t="s">
        <v>304</v>
      </c>
      <c r="G31" s="1" t="s">
        <v>305</v>
      </c>
    </row>
    <row r="32" spans="1:8" x14ac:dyDescent="0.25">
      <c r="A32" t="s">
        <v>101</v>
      </c>
      <c r="B32" t="s">
        <v>306</v>
      </c>
      <c r="C32" t="s">
        <v>67</v>
      </c>
      <c r="D32" s="1" t="s">
        <v>307</v>
      </c>
      <c r="E32" s="1" t="s">
        <v>40</v>
      </c>
      <c r="F32" s="1" t="s">
        <v>92</v>
      </c>
      <c r="G32" s="1" t="s">
        <v>308</v>
      </c>
    </row>
    <row r="33" spans="1:8" x14ac:dyDescent="0.25">
      <c r="A33" t="s">
        <v>104</v>
      </c>
      <c r="B33" t="s">
        <v>71</v>
      </c>
      <c r="C33" t="s">
        <v>19</v>
      </c>
      <c r="D33" s="1" t="s">
        <v>72</v>
      </c>
      <c r="E33" s="1" t="s">
        <v>40</v>
      </c>
      <c r="F33" s="1" t="s">
        <v>94</v>
      </c>
      <c r="G33" s="1" t="s">
        <v>309</v>
      </c>
    </row>
    <row r="34" spans="1:8" x14ac:dyDescent="0.25">
      <c r="A34" t="s">
        <v>106</v>
      </c>
      <c r="B34" t="s">
        <v>99</v>
      </c>
      <c r="C34" t="s">
        <v>100</v>
      </c>
      <c r="D34" s="1" t="s">
        <v>52</v>
      </c>
      <c r="E34" s="1" t="s">
        <v>16</v>
      </c>
      <c r="F34" s="1" t="s">
        <v>310</v>
      </c>
      <c r="G34" s="1" t="s">
        <v>311</v>
      </c>
    </row>
    <row r="35" spans="1:8" x14ac:dyDescent="0.25">
      <c r="A35" t="s">
        <v>108</v>
      </c>
      <c r="B35" t="s">
        <v>63</v>
      </c>
      <c r="C35" t="s">
        <v>14</v>
      </c>
      <c r="D35" s="1" t="s">
        <v>64</v>
      </c>
      <c r="E35" s="1" t="s">
        <v>16</v>
      </c>
      <c r="F35" s="1" t="s">
        <v>310</v>
      </c>
      <c r="G35" s="1" t="s">
        <v>311</v>
      </c>
    </row>
    <row r="36" spans="1:8" x14ac:dyDescent="0.25">
      <c r="A36" t="s">
        <v>111</v>
      </c>
      <c r="B36" t="s">
        <v>312</v>
      </c>
      <c r="C36" t="s">
        <v>19</v>
      </c>
      <c r="D36" s="1" t="s">
        <v>123</v>
      </c>
      <c r="E36" s="1" t="s">
        <v>40</v>
      </c>
      <c r="F36" s="1" t="s">
        <v>313</v>
      </c>
      <c r="G36" s="1" t="s">
        <v>103</v>
      </c>
    </row>
    <row r="37" spans="1:8" x14ac:dyDescent="0.25">
      <c r="A37" t="s">
        <v>113</v>
      </c>
      <c r="B37" t="s">
        <v>147</v>
      </c>
      <c r="C37" t="s">
        <v>19</v>
      </c>
      <c r="D37" s="1" t="s">
        <v>148</v>
      </c>
      <c r="E37" s="1" t="s">
        <v>149</v>
      </c>
      <c r="F37" s="1" t="s">
        <v>314</v>
      </c>
      <c r="G37" s="1" t="s">
        <v>315</v>
      </c>
      <c r="H37" t="s">
        <v>186</v>
      </c>
    </row>
    <row r="38" spans="1:8" x14ac:dyDescent="0.25">
      <c r="A38" t="s">
        <v>116</v>
      </c>
      <c r="B38" t="s">
        <v>316</v>
      </c>
      <c r="C38" t="s">
        <v>317</v>
      </c>
      <c r="D38" s="1" t="s">
        <v>15</v>
      </c>
      <c r="E38" s="1" t="s">
        <v>16</v>
      </c>
      <c r="F38" s="1" t="s">
        <v>318</v>
      </c>
      <c r="G38" s="1" t="s">
        <v>319</v>
      </c>
    </row>
    <row r="39" spans="1:8" x14ac:dyDescent="0.25">
      <c r="A39" t="s">
        <v>120</v>
      </c>
      <c r="B39" t="s">
        <v>121</v>
      </c>
      <c r="C39" t="s">
        <v>122</v>
      </c>
      <c r="D39" s="1" t="s">
        <v>123</v>
      </c>
      <c r="E39" s="1" t="s">
        <v>40</v>
      </c>
      <c r="F39" s="1" t="s">
        <v>110</v>
      </c>
      <c r="G39" s="1" t="s">
        <v>320</v>
      </c>
    </row>
    <row r="40" spans="1:8" x14ac:dyDescent="0.25">
      <c r="A40" t="s">
        <v>124</v>
      </c>
      <c r="B40" t="s">
        <v>117</v>
      </c>
      <c r="C40" t="s">
        <v>118</v>
      </c>
      <c r="D40" s="1" t="s">
        <v>119</v>
      </c>
      <c r="E40" s="1" t="s">
        <v>77</v>
      </c>
      <c r="F40" s="1" t="s">
        <v>321</v>
      </c>
      <c r="G40" s="1" t="s">
        <v>322</v>
      </c>
    </row>
    <row r="41" spans="1:8" x14ac:dyDescent="0.25">
      <c r="A41" t="s">
        <v>127</v>
      </c>
      <c r="B41" t="s">
        <v>323</v>
      </c>
      <c r="C41" t="s">
        <v>324</v>
      </c>
      <c r="D41" s="1" t="s">
        <v>184</v>
      </c>
      <c r="E41" s="1" t="s">
        <v>10</v>
      </c>
      <c r="F41" s="1" t="s">
        <v>325</v>
      </c>
      <c r="G41" s="1" t="s">
        <v>326</v>
      </c>
    </row>
    <row r="42" spans="1:8" x14ac:dyDescent="0.25">
      <c r="A42" t="s">
        <v>129</v>
      </c>
      <c r="B42" t="s">
        <v>327</v>
      </c>
      <c r="C42" t="s">
        <v>19</v>
      </c>
      <c r="D42" s="1" t="s">
        <v>328</v>
      </c>
      <c r="E42" s="1" t="s">
        <v>77</v>
      </c>
      <c r="F42" s="1" t="s">
        <v>115</v>
      </c>
      <c r="G42" s="1" t="s">
        <v>329</v>
      </c>
      <c r="H42" t="s">
        <v>186</v>
      </c>
    </row>
    <row r="43" spans="1:8" x14ac:dyDescent="0.25">
      <c r="A43" t="s">
        <v>130</v>
      </c>
      <c r="B43" t="s">
        <v>183</v>
      </c>
      <c r="C43" t="s">
        <v>330</v>
      </c>
      <c r="D43" s="1" t="s">
        <v>184</v>
      </c>
      <c r="E43" s="1" t="s">
        <v>112</v>
      </c>
      <c r="F43" s="1" t="s">
        <v>331</v>
      </c>
      <c r="G43" s="1" t="s">
        <v>134</v>
      </c>
    </row>
    <row r="44" spans="1:8" x14ac:dyDescent="0.25">
      <c r="A44" t="s">
        <v>135</v>
      </c>
      <c r="B44" t="s">
        <v>332</v>
      </c>
      <c r="C44" t="s">
        <v>333</v>
      </c>
      <c r="D44" s="1" t="s">
        <v>334</v>
      </c>
      <c r="E44" s="1" t="s">
        <v>149</v>
      </c>
      <c r="F44" s="1" t="s">
        <v>335</v>
      </c>
      <c r="G44" s="1" t="s">
        <v>336</v>
      </c>
    </row>
    <row r="45" spans="1:8" x14ac:dyDescent="0.25">
      <c r="A45" t="s">
        <v>139</v>
      </c>
      <c r="B45" t="s">
        <v>337</v>
      </c>
      <c r="C45" t="s">
        <v>242</v>
      </c>
      <c r="D45" s="1" t="s">
        <v>91</v>
      </c>
      <c r="E45" s="1" t="s">
        <v>40</v>
      </c>
      <c r="F45" s="1" t="s">
        <v>335</v>
      </c>
      <c r="G45" s="1" t="s">
        <v>336</v>
      </c>
    </row>
    <row r="46" spans="1:8" x14ac:dyDescent="0.25">
      <c r="A46" t="s">
        <v>141</v>
      </c>
      <c r="B46" t="s">
        <v>338</v>
      </c>
      <c r="C46" t="s">
        <v>14</v>
      </c>
      <c r="D46" s="1" t="s">
        <v>339</v>
      </c>
      <c r="E46" s="1" t="s">
        <v>10</v>
      </c>
      <c r="F46" s="1" t="s">
        <v>340</v>
      </c>
      <c r="G46" s="1" t="s">
        <v>341</v>
      </c>
    </row>
    <row r="47" spans="1:8" x14ac:dyDescent="0.25">
      <c r="A47" t="s">
        <v>143</v>
      </c>
      <c r="B47" t="s">
        <v>342</v>
      </c>
      <c r="C47" t="s">
        <v>114</v>
      </c>
      <c r="D47" s="1" t="s">
        <v>274</v>
      </c>
      <c r="E47" s="1" t="s">
        <v>40</v>
      </c>
      <c r="F47" s="1" t="s">
        <v>343</v>
      </c>
      <c r="G47" s="1" t="s">
        <v>140</v>
      </c>
    </row>
    <row r="48" spans="1:8" x14ac:dyDescent="0.25">
      <c r="A48" t="s">
        <v>146</v>
      </c>
      <c r="B48" t="s">
        <v>344</v>
      </c>
      <c r="C48" t="s">
        <v>345</v>
      </c>
      <c r="D48" s="1" t="s">
        <v>346</v>
      </c>
      <c r="E48" s="1" t="s">
        <v>84</v>
      </c>
      <c r="F48" s="1" t="s">
        <v>347</v>
      </c>
      <c r="G48" s="1" t="s">
        <v>348</v>
      </c>
    </row>
    <row r="49" spans="1:7" x14ac:dyDescent="0.25">
      <c r="A49" t="s">
        <v>150</v>
      </c>
      <c r="B49" t="s">
        <v>125</v>
      </c>
      <c r="C49" t="s">
        <v>19</v>
      </c>
      <c r="D49" s="1" t="s">
        <v>126</v>
      </c>
      <c r="E49" s="1" t="s">
        <v>77</v>
      </c>
      <c r="F49" s="1" t="s">
        <v>133</v>
      </c>
      <c r="G49" s="1" t="s">
        <v>349</v>
      </c>
    </row>
    <row r="50" spans="1:7" x14ac:dyDescent="0.25">
      <c r="A50" t="s">
        <v>151</v>
      </c>
      <c r="B50" t="s">
        <v>160</v>
      </c>
      <c r="C50" t="s">
        <v>60</v>
      </c>
      <c r="D50" s="1" t="s">
        <v>39</v>
      </c>
      <c r="E50" s="1" t="s">
        <v>40</v>
      </c>
      <c r="F50" s="1" t="s">
        <v>350</v>
      </c>
      <c r="G50" s="1" t="s">
        <v>351</v>
      </c>
    </row>
    <row r="51" spans="1:7" x14ac:dyDescent="0.25">
      <c r="A51" t="s">
        <v>155</v>
      </c>
      <c r="B51" t="s">
        <v>131</v>
      </c>
      <c r="C51" t="s">
        <v>132</v>
      </c>
      <c r="D51" s="1" t="s">
        <v>96</v>
      </c>
      <c r="E51" s="1" t="s">
        <v>84</v>
      </c>
      <c r="F51" s="1" t="s">
        <v>352</v>
      </c>
      <c r="G51" s="1" t="s">
        <v>145</v>
      </c>
    </row>
    <row r="52" spans="1:7" x14ac:dyDescent="0.25">
      <c r="A52" t="s">
        <v>156</v>
      </c>
      <c r="B52" t="s">
        <v>136</v>
      </c>
      <c r="C52" t="s">
        <v>137</v>
      </c>
      <c r="D52" s="1" t="s">
        <v>138</v>
      </c>
      <c r="E52" s="1" t="s">
        <v>77</v>
      </c>
      <c r="F52" s="1" t="s">
        <v>353</v>
      </c>
      <c r="G52" s="1" t="s">
        <v>354</v>
      </c>
    </row>
    <row r="53" spans="1:7" x14ac:dyDescent="0.25">
      <c r="A53" t="s">
        <v>159</v>
      </c>
      <c r="B53" t="s">
        <v>128</v>
      </c>
      <c r="C53" t="s">
        <v>355</v>
      </c>
      <c r="D53" s="1" t="s">
        <v>102</v>
      </c>
      <c r="E53" s="1" t="s">
        <v>77</v>
      </c>
      <c r="F53" s="1" t="s">
        <v>142</v>
      </c>
      <c r="G53" s="1" t="s">
        <v>356</v>
      </c>
    </row>
    <row r="54" spans="1:7" x14ac:dyDescent="0.25">
      <c r="A54" t="s">
        <v>161</v>
      </c>
      <c r="B54" t="s">
        <v>162</v>
      </c>
      <c r="C54" t="s">
        <v>19</v>
      </c>
      <c r="D54" s="1" t="s">
        <v>39</v>
      </c>
      <c r="E54" s="1" t="s">
        <v>40</v>
      </c>
      <c r="F54" s="1" t="s">
        <v>357</v>
      </c>
      <c r="G54" s="1" t="s">
        <v>358</v>
      </c>
    </row>
    <row r="55" spans="1:7" x14ac:dyDescent="0.25">
      <c r="A55" t="s">
        <v>163</v>
      </c>
      <c r="B55" t="s">
        <v>359</v>
      </c>
      <c r="C55" t="s">
        <v>360</v>
      </c>
      <c r="D55" s="1" t="s">
        <v>361</v>
      </c>
      <c r="E55" s="1" t="s">
        <v>84</v>
      </c>
      <c r="F55" s="1" t="s">
        <v>362</v>
      </c>
      <c r="G55" s="1" t="s">
        <v>363</v>
      </c>
    </row>
    <row r="56" spans="1:7" x14ac:dyDescent="0.25">
      <c r="A56" t="s">
        <v>167</v>
      </c>
      <c r="B56" t="s">
        <v>364</v>
      </c>
      <c r="C56" t="s">
        <v>365</v>
      </c>
      <c r="D56" s="1" t="s">
        <v>91</v>
      </c>
      <c r="E56" s="1" t="s">
        <v>40</v>
      </c>
      <c r="F56" s="1" t="s">
        <v>366</v>
      </c>
      <c r="G56" s="1" t="s">
        <v>154</v>
      </c>
    </row>
    <row r="57" spans="1:7" x14ac:dyDescent="0.25">
      <c r="A57" t="s">
        <v>168</v>
      </c>
      <c r="B57" t="s">
        <v>109</v>
      </c>
      <c r="C57" t="s">
        <v>32</v>
      </c>
      <c r="D57" s="1" t="s">
        <v>80</v>
      </c>
      <c r="E57" s="1" t="s">
        <v>77</v>
      </c>
      <c r="F57" s="1" t="s">
        <v>367</v>
      </c>
      <c r="G57" s="1" t="s">
        <v>368</v>
      </c>
    </row>
    <row r="58" spans="1:7" x14ac:dyDescent="0.25">
      <c r="A58" t="s">
        <v>170</v>
      </c>
      <c r="B58" t="s">
        <v>369</v>
      </c>
      <c r="C58" t="s">
        <v>32</v>
      </c>
      <c r="D58" s="1" t="s">
        <v>138</v>
      </c>
      <c r="E58" s="1" t="s">
        <v>77</v>
      </c>
      <c r="F58" s="1" t="s">
        <v>367</v>
      </c>
      <c r="G58" s="1" t="s">
        <v>368</v>
      </c>
    </row>
    <row r="59" spans="1:7" x14ac:dyDescent="0.25">
      <c r="A59" t="s">
        <v>171</v>
      </c>
      <c r="B59" t="s">
        <v>370</v>
      </c>
      <c r="C59" t="s">
        <v>371</v>
      </c>
      <c r="D59" s="1" t="s">
        <v>184</v>
      </c>
      <c r="E59" s="1" t="s">
        <v>10</v>
      </c>
      <c r="F59" s="1" t="s">
        <v>367</v>
      </c>
      <c r="G59" s="1" t="s">
        <v>368</v>
      </c>
    </row>
    <row r="60" spans="1:7" x14ac:dyDescent="0.25">
      <c r="A60" t="s">
        <v>173</v>
      </c>
      <c r="B60" t="s">
        <v>372</v>
      </c>
      <c r="C60" t="s">
        <v>19</v>
      </c>
      <c r="D60" s="1" t="s">
        <v>201</v>
      </c>
      <c r="E60" s="1" t="s">
        <v>107</v>
      </c>
      <c r="F60" s="1" t="s">
        <v>153</v>
      </c>
      <c r="G60" s="1" t="s">
        <v>373</v>
      </c>
    </row>
    <row r="61" spans="1:7" x14ac:dyDescent="0.25">
      <c r="A61" t="s">
        <v>175</v>
      </c>
      <c r="B61" t="s">
        <v>174</v>
      </c>
      <c r="C61" t="s">
        <v>90</v>
      </c>
      <c r="D61" s="1" t="s">
        <v>39</v>
      </c>
      <c r="E61" s="1" t="s">
        <v>40</v>
      </c>
      <c r="F61" s="1" t="s">
        <v>153</v>
      </c>
      <c r="G61" s="1" t="s">
        <v>373</v>
      </c>
    </row>
    <row r="62" spans="1:7" x14ac:dyDescent="0.25">
      <c r="A62" t="s">
        <v>176</v>
      </c>
      <c r="B62" t="s">
        <v>374</v>
      </c>
      <c r="C62" t="s">
        <v>375</v>
      </c>
      <c r="D62" s="1" t="s">
        <v>80</v>
      </c>
      <c r="E62" s="1" t="s">
        <v>77</v>
      </c>
      <c r="F62" s="1" t="s">
        <v>376</v>
      </c>
      <c r="G62" s="1" t="s">
        <v>377</v>
      </c>
    </row>
    <row r="63" spans="1:7" x14ac:dyDescent="0.25">
      <c r="A63" t="s">
        <v>178</v>
      </c>
      <c r="B63" t="s">
        <v>157</v>
      </c>
      <c r="C63" t="s">
        <v>158</v>
      </c>
      <c r="D63" s="1" t="s">
        <v>119</v>
      </c>
      <c r="E63" s="1" t="s">
        <v>77</v>
      </c>
      <c r="F63" s="1" t="s">
        <v>378</v>
      </c>
      <c r="G63" s="1" t="s">
        <v>379</v>
      </c>
    </row>
    <row r="64" spans="1:7" x14ac:dyDescent="0.25">
      <c r="A64" t="s">
        <v>180</v>
      </c>
      <c r="B64" t="s">
        <v>380</v>
      </c>
      <c r="C64" t="s">
        <v>250</v>
      </c>
      <c r="D64" s="1" t="s">
        <v>189</v>
      </c>
      <c r="E64" s="1" t="s">
        <v>77</v>
      </c>
      <c r="F64" s="1" t="s">
        <v>381</v>
      </c>
      <c r="G64" s="1" t="s">
        <v>382</v>
      </c>
    </row>
    <row r="65" spans="1:8" x14ac:dyDescent="0.25">
      <c r="A65" t="s">
        <v>182</v>
      </c>
      <c r="B65" t="s">
        <v>383</v>
      </c>
      <c r="C65" t="s">
        <v>384</v>
      </c>
      <c r="D65" s="1" t="s">
        <v>64</v>
      </c>
      <c r="E65" s="1" t="s">
        <v>16</v>
      </c>
      <c r="F65" s="1" t="s">
        <v>385</v>
      </c>
      <c r="G65" s="1" t="s">
        <v>386</v>
      </c>
    </row>
    <row r="66" spans="1:8" x14ac:dyDescent="0.25">
      <c r="A66" t="s">
        <v>185</v>
      </c>
      <c r="B66" t="s">
        <v>387</v>
      </c>
      <c r="C66" t="s">
        <v>186</v>
      </c>
      <c r="D66" s="1" t="s">
        <v>165</v>
      </c>
      <c r="E66" s="1" t="s">
        <v>40</v>
      </c>
      <c r="F66" s="1" t="s">
        <v>388</v>
      </c>
      <c r="G66" s="1" t="s">
        <v>389</v>
      </c>
      <c r="H66" t="s">
        <v>186</v>
      </c>
    </row>
    <row r="67" spans="1:8" x14ac:dyDescent="0.25">
      <c r="A67" t="s">
        <v>187</v>
      </c>
      <c r="B67" t="s">
        <v>390</v>
      </c>
      <c r="C67" t="s">
        <v>391</v>
      </c>
      <c r="D67" s="1" t="s">
        <v>152</v>
      </c>
      <c r="E67" s="1" t="s">
        <v>84</v>
      </c>
      <c r="F67" s="1" t="s">
        <v>388</v>
      </c>
      <c r="G67" s="1" t="s">
        <v>389</v>
      </c>
    </row>
    <row r="68" spans="1:8" x14ac:dyDescent="0.25">
      <c r="A68" t="s">
        <v>190</v>
      </c>
      <c r="B68" t="s">
        <v>392</v>
      </c>
      <c r="C68" t="s">
        <v>393</v>
      </c>
      <c r="D68" s="1" t="s">
        <v>76</v>
      </c>
      <c r="E68" s="1" t="s">
        <v>77</v>
      </c>
      <c r="F68" s="1" t="s">
        <v>388</v>
      </c>
      <c r="G68" s="1" t="s">
        <v>389</v>
      </c>
    </row>
    <row r="69" spans="1:8" x14ac:dyDescent="0.25">
      <c r="A69" t="s">
        <v>193</v>
      </c>
      <c r="B69" t="s">
        <v>394</v>
      </c>
      <c r="C69" t="s">
        <v>67</v>
      </c>
      <c r="D69" s="1" t="s">
        <v>102</v>
      </c>
      <c r="E69" s="1" t="s">
        <v>77</v>
      </c>
      <c r="F69" s="1" t="s">
        <v>395</v>
      </c>
      <c r="G69" s="1" t="s">
        <v>396</v>
      </c>
    </row>
    <row r="70" spans="1:8" x14ac:dyDescent="0.25">
      <c r="A70" t="s">
        <v>194</v>
      </c>
      <c r="B70" t="s">
        <v>397</v>
      </c>
      <c r="C70" t="s">
        <v>365</v>
      </c>
      <c r="D70" s="1" t="s">
        <v>33</v>
      </c>
      <c r="E70" s="1" t="s">
        <v>16</v>
      </c>
      <c r="F70" s="1" t="s">
        <v>398</v>
      </c>
      <c r="G70" s="1" t="s">
        <v>399</v>
      </c>
    </row>
    <row r="71" spans="1:8" x14ac:dyDescent="0.25">
      <c r="A71" t="s">
        <v>195</v>
      </c>
      <c r="B71" t="s">
        <v>172</v>
      </c>
      <c r="C71" t="s">
        <v>400</v>
      </c>
      <c r="D71" s="1" t="s">
        <v>52</v>
      </c>
      <c r="E71" s="1" t="s">
        <v>16</v>
      </c>
      <c r="F71" s="1" t="s">
        <v>401</v>
      </c>
      <c r="G71" s="1" t="s">
        <v>402</v>
      </c>
    </row>
    <row r="72" spans="1:8" x14ac:dyDescent="0.25">
      <c r="A72" t="s">
        <v>196</v>
      </c>
      <c r="B72" t="s">
        <v>403</v>
      </c>
      <c r="C72" t="s">
        <v>404</v>
      </c>
      <c r="D72" s="1" t="s">
        <v>405</v>
      </c>
      <c r="E72" s="1" t="s">
        <v>16</v>
      </c>
      <c r="F72" s="1" t="s">
        <v>406</v>
      </c>
      <c r="G72" s="1" t="s">
        <v>407</v>
      </c>
    </row>
    <row r="73" spans="1:8" x14ac:dyDescent="0.25">
      <c r="A73" t="s">
        <v>197</v>
      </c>
      <c r="B73" t="s">
        <v>408</v>
      </c>
      <c r="C73" t="s">
        <v>409</v>
      </c>
      <c r="D73" s="1" t="s">
        <v>169</v>
      </c>
      <c r="E73" s="1" t="s">
        <v>77</v>
      </c>
      <c r="F73" s="1" t="s">
        <v>410</v>
      </c>
      <c r="G73" s="1" t="s">
        <v>411</v>
      </c>
    </row>
    <row r="74" spans="1:8" x14ac:dyDescent="0.25">
      <c r="A74" t="s">
        <v>199</v>
      </c>
      <c r="B74" t="s">
        <v>164</v>
      </c>
      <c r="C74" t="s">
        <v>14</v>
      </c>
      <c r="D74" s="1" t="s">
        <v>165</v>
      </c>
      <c r="E74" s="1" t="s">
        <v>166</v>
      </c>
      <c r="F74" s="1" t="s">
        <v>412</v>
      </c>
      <c r="G74" s="1" t="s">
        <v>413</v>
      </c>
    </row>
    <row r="75" spans="1:8" x14ac:dyDescent="0.25">
      <c r="A75" t="s">
        <v>200</v>
      </c>
      <c r="B75" t="s">
        <v>414</v>
      </c>
      <c r="C75" t="s">
        <v>186</v>
      </c>
      <c r="D75" s="1" t="s">
        <v>15</v>
      </c>
      <c r="E75" s="1" t="s">
        <v>16</v>
      </c>
      <c r="F75" s="1" t="s">
        <v>412</v>
      </c>
      <c r="G75" s="1" t="s">
        <v>413</v>
      </c>
    </row>
    <row r="76" spans="1:8" x14ac:dyDescent="0.25">
      <c r="A76" t="s">
        <v>202</v>
      </c>
      <c r="B76" t="s">
        <v>415</v>
      </c>
      <c r="C76" t="s">
        <v>416</v>
      </c>
      <c r="D76" s="1" t="s">
        <v>201</v>
      </c>
      <c r="E76" s="1" t="s">
        <v>417</v>
      </c>
      <c r="F76" s="1" t="s">
        <v>418</v>
      </c>
      <c r="G76" s="1" t="s">
        <v>419</v>
      </c>
    </row>
    <row r="77" spans="1:8" x14ac:dyDescent="0.25">
      <c r="A77" t="s">
        <v>203</v>
      </c>
      <c r="B77" t="s">
        <v>177</v>
      </c>
      <c r="C77" t="s">
        <v>137</v>
      </c>
      <c r="D77" s="1" t="s">
        <v>76</v>
      </c>
      <c r="E77" s="1" t="s">
        <v>77</v>
      </c>
      <c r="F77" s="1" t="s">
        <v>420</v>
      </c>
      <c r="G77" s="1" t="s">
        <v>421</v>
      </c>
    </row>
    <row r="78" spans="1:8" x14ac:dyDescent="0.25">
      <c r="A78" t="s">
        <v>422</v>
      </c>
      <c r="B78" t="s">
        <v>423</v>
      </c>
      <c r="C78" t="s">
        <v>424</v>
      </c>
      <c r="D78" s="36">
        <v>2005</v>
      </c>
      <c r="E78" s="1" t="s">
        <v>107</v>
      </c>
      <c r="F78" s="37">
        <v>0.87708333333333333</v>
      </c>
      <c r="G78" s="1" t="s">
        <v>425</v>
      </c>
    </row>
    <row r="79" spans="1:8" x14ac:dyDescent="0.25">
      <c r="A79" t="s">
        <v>427</v>
      </c>
      <c r="B79" t="s">
        <v>428</v>
      </c>
      <c r="C79" t="s">
        <v>60</v>
      </c>
      <c r="D79" s="36">
        <v>1950</v>
      </c>
      <c r="E79" s="1" t="s">
        <v>77</v>
      </c>
      <c r="F79" s="37">
        <v>0.87916666666666676</v>
      </c>
      <c r="G79" s="1" t="s">
        <v>426</v>
      </c>
    </row>
    <row r="80" spans="1:8" x14ac:dyDescent="0.25">
      <c r="A80" t="s">
        <v>429</v>
      </c>
      <c r="B80" t="s">
        <v>430</v>
      </c>
      <c r="C80" t="s">
        <v>431</v>
      </c>
      <c r="D80" s="36">
        <v>2004</v>
      </c>
      <c r="E80" s="1" t="s">
        <v>417</v>
      </c>
      <c r="F80" s="37">
        <v>0.88055555555555554</v>
      </c>
      <c r="G80" s="1" t="s">
        <v>181</v>
      </c>
    </row>
    <row r="81" spans="1:7" x14ac:dyDescent="0.25">
      <c r="A81" t="s">
        <v>432</v>
      </c>
      <c r="B81" t="s">
        <v>433</v>
      </c>
      <c r="C81" t="s">
        <v>365</v>
      </c>
      <c r="D81" s="36">
        <v>1964</v>
      </c>
      <c r="E81" s="1" t="s">
        <v>84</v>
      </c>
      <c r="F81" s="37">
        <v>0.88055555555555554</v>
      </c>
      <c r="G81" s="1" t="s">
        <v>181</v>
      </c>
    </row>
    <row r="82" spans="1:7" x14ac:dyDescent="0.25">
      <c r="A82" t="s">
        <v>436</v>
      </c>
      <c r="B82" t="s">
        <v>434</v>
      </c>
      <c r="C82" t="s">
        <v>324</v>
      </c>
      <c r="D82" s="36">
        <v>1967</v>
      </c>
      <c r="E82" s="1" t="s">
        <v>84</v>
      </c>
      <c r="F82" s="37">
        <v>0.88750000000000007</v>
      </c>
      <c r="G82" s="1" t="s">
        <v>435</v>
      </c>
    </row>
    <row r="83" spans="1:7" x14ac:dyDescent="0.25">
      <c r="A83" t="s">
        <v>437</v>
      </c>
      <c r="B83" t="s">
        <v>179</v>
      </c>
      <c r="C83" t="s">
        <v>32</v>
      </c>
      <c r="D83" s="36">
        <v>1943</v>
      </c>
      <c r="E83" s="1" t="s">
        <v>77</v>
      </c>
      <c r="F83" s="37">
        <v>0.89374999999999993</v>
      </c>
      <c r="G83" s="1" t="s">
        <v>438</v>
      </c>
    </row>
    <row r="84" spans="1:7" x14ac:dyDescent="0.25">
      <c r="A84" t="s">
        <v>439</v>
      </c>
      <c r="B84" t="s">
        <v>440</v>
      </c>
      <c r="C84" t="s">
        <v>400</v>
      </c>
      <c r="D84" s="36">
        <v>1981</v>
      </c>
      <c r="E84" s="1" t="s">
        <v>16</v>
      </c>
      <c r="F84" s="37">
        <v>0.89444444444444438</v>
      </c>
      <c r="G84" s="1" t="s">
        <v>441</v>
      </c>
    </row>
    <row r="85" spans="1:7" x14ac:dyDescent="0.25">
      <c r="A85" t="s">
        <v>443</v>
      </c>
      <c r="B85" t="s">
        <v>444</v>
      </c>
      <c r="C85" t="s">
        <v>60</v>
      </c>
      <c r="D85" s="36">
        <v>1974</v>
      </c>
      <c r="E85" s="1" t="s">
        <v>40</v>
      </c>
      <c r="F85" s="37">
        <v>0.89513888888888893</v>
      </c>
      <c r="G85" s="1" t="s">
        <v>442</v>
      </c>
    </row>
    <row r="86" spans="1:7" x14ac:dyDescent="0.25">
      <c r="A86" t="s">
        <v>445</v>
      </c>
      <c r="B86" t="s">
        <v>446</v>
      </c>
      <c r="C86" t="s">
        <v>105</v>
      </c>
      <c r="D86" s="36">
        <v>1960</v>
      </c>
      <c r="E86" s="1" t="s">
        <v>198</v>
      </c>
      <c r="F86" s="37">
        <v>0.90555555555555556</v>
      </c>
      <c r="G86" s="1" t="s">
        <v>447</v>
      </c>
    </row>
    <row r="87" spans="1:7" x14ac:dyDescent="0.25">
      <c r="A87" t="s">
        <v>448</v>
      </c>
      <c r="B87" t="s">
        <v>188</v>
      </c>
      <c r="C87" t="s">
        <v>144</v>
      </c>
      <c r="D87" s="1" t="s">
        <v>189</v>
      </c>
      <c r="E87" s="1" t="s">
        <v>77</v>
      </c>
      <c r="F87" s="37">
        <v>0.91041666666666676</v>
      </c>
      <c r="G87" s="1" t="s">
        <v>449</v>
      </c>
    </row>
    <row r="88" spans="1:7" x14ac:dyDescent="0.25">
      <c r="A88" t="s">
        <v>450</v>
      </c>
      <c r="B88" t="s">
        <v>451</v>
      </c>
      <c r="C88" t="s">
        <v>137</v>
      </c>
      <c r="D88" s="36">
        <v>1939</v>
      </c>
      <c r="E88" s="1" t="s">
        <v>77</v>
      </c>
      <c r="F88" s="37">
        <v>0.91111111111111109</v>
      </c>
      <c r="G88" s="1" t="s">
        <v>452</v>
      </c>
    </row>
    <row r="89" spans="1:7" x14ac:dyDescent="0.25">
      <c r="A89" t="s">
        <v>453</v>
      </c>
      <c r="B89" t="s">
        <v>454</v>
      </c>
      <c r="C89" t="s">
        <v>291</v>
      </c>
      <c r="D89" s="36">
        <v>1986</v>
      </c>
      <c r="E89" s="1" t="s">
        <v>112</v>
      </c>
      <c r="F89" s="37">
        <v>0.92361111111111116</v>
      </c>
      <c r="G89" s="1" t="s">
        <v>455</v>
      </c>
    </row>
    <row r="90" spans="1:7" x14ac:dyDescent="0.25">
      <c r="A90" t="s">
        <v>456</v>
      </c>
      <c r="B90" t="s">
        <v>191</v>
      </c>
      <c r="C90" t="s">
        <v>192</v>
      </c>
      <c r="D90" s="1" t="s">
        <v>83</v>
      </c>
      <c r="E90" s="1" t="s">
        <v>84</v>
      </c>
      <c r="F90" s="37">
        <v>0.9243055555555556</v>
      </c>
      <c r="G90" s="1" t="s">
        <v>457</v>
      </c>
    </row>
    <row r="91" spans="1:7" x14ac:dyDescent="0.25">
      <c r="A91" t="s">
        <v>458</v>
      </c>
      <c r="B91" t="s">
        <v>459</v>
      </c>
      <c r="C91" t="s">
        <v>460</v>
      </c>
      <c r="D91" s="36">
        <v>2001</v>
      </c>
      <c r="E91" s="1" t="s">
        <v>149</v>
      </c>
      <c r="F91" s="37">
        <v>0.97291666666666676</v>
      </c>
      <c r="G91" s="1" t="s">
        <v>461</v>
      </c>
    </row>
    <row r="92" spans="1:7" x14ac:dyDescent="0.25">
      <c r="A92" t="s">
        <v>462</v>
      </c>
      <c r="B92" t="s">
        <v>463</v>
      </c>
      <c r="C92" t="s">
        <v>464</v>
      </c>
      <c r="D92" s="36">
        <v>1977</v>
      </c>
      <c r="E92" s="1" t="s">
        <v>40</v>
      </c>
      <c r="F92" s="37">
        <v>0.9916666666666667</v>
      </c>
      <c r="G92" s="1" t="s">
        <v>465</v>
      </c>
    </row>
    <row r="93" spans="1:7" x14ac:dyDescent="0.25">
      <c r="A93" t="s">
        <v>466</v>
      </c>
      <c r="B93" t="s">
        <v>467</v>
      </c>
      <c r="C93" t="s">
        <v>468</v>
      </c>
      <c r="D93" s="36">
        <v>2003</v>
      </c>
      <c r="E93" s="1" t="s">
        <v>417</v>
      </c>
      <c r="F93" s="37">
        <v>0.99513888888888891</v>
      </c>
      <c r="G93" s="1" t="s">
        <v>469</v>
      </c>
    </row>
    <row r="94" spans="1:7" x14ac:dyDescent="0.25">
      <c r="A94" t="s">
        <v>470</v>
      </c>
      <c r="B94" t="s">
        <v>471</v>
      </c>
      <c r="C94" t="s">
        <v>32</v>
      </c>
      <c r="D94" s="36">
        <v>1947</v>
      </c>
      <c r="E94" s="1" t="s">
        <v>77</v>
      </c>
      <c r="F94" s="38" t="s">
        <v>476</v>
      </c>
      <c r="G94" s="1" t="s">
        <v>472</v>
      </c>
    </row>
    <row r="95" spans="1:7" x14ac:dyDescent="0.25">
      <c r="A95" t="s">
        <v>473</v>
      </c>
      <c r="B95" t="s">
        <v>474</v>
      </c>
      <c r="C95" t="s">
        <v>475</v>
      </c>
      <c r="D95" s="36">
        <v>1977</v>
      </c>
      <c r="E95" s="1" t="s">
        <v>166</v>
      </c>
      <c r="F95" s="38" t="s">
        <v>477</v>
      </c>
      <c r="G95" s="1" t="s">
        <v>478</v>
      </c>
    </row>
    <row r="96" spans="1:7" x14ac:dyDescent="0.25">
      <c r="A96" t="s">
        <v>479</v>
      </c>
      <c r="B96" t="s">
        <v>480</v>
      </c>
      <c r="C96" t="s">
        <v>60</v>
      </c>
      <c r="D96" s="36">
        <v>1990</v>
      </c>
      <c r="E96" s="1" t="s">
        <v>112</v>
      </c>
      <c r="F96" s="38" t="s">
        <v>481</v>
      </c>
      <c r="G96" s="1" t="s">
        <v>482</v>
      </c>
    </row>
    <row r="97" spans="1:7" x14ac:dyDescent="0.25">
      <c r="A97" t="s">
        <v>483</v>
      </c>
      <c r="B97" t="s">
        <v>484</v>
      </c>
      <c r="C97" t="s">
        <v>485</v>
      </c>
      <c r="D97" s="36">
        <v>1960</v>
      </c>
      <c r="E97" s="1" t="s">
        <v>198</v>
      </c>
      <c r="F97" s="38" t="s">
        <v>486</v>
      </c>
      <c r="G97" s="1" t="s">
        <v>487</v>
      </c>
    </row>
  </sheetData>
  <pageMargins left="0.70866141732283472" right="0.70866141732283472" top="0.78740157480314965" bottom="0.78740157480314965" header="0.31496062992125984" footer="0.31496062992125984"/>
  <pageSetup paperSize="9"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pane ySplit="1" topLeftCell="A74" activePane="bottomLeft" state="frozen"/>
      <selection pane="bottomLeft" activeCell="F106" sqref="F106"/>
    </sheetView>
  </sheetViews>
  <sheetFormatPr defaultRowHeight="15" x14ac:dyDescent="0.25"/>
  <cols>
    <col min="1" max="1" width="7" style="40" customWidth="1"/>
    <col min="2" max="2" width="21" customWidth="1"/>
    <col min="3" max="3" width="22.28515625" customWidth="1"/>
    <col min="5" max="5" width="9.140625" style="2"/>
    <col min="6" max="6" width="12.42578125" customWidth="1"/>
  </cols>
  <sheetData>
    <row r="1" spans="1:7" s="2" customFormat="1" x14ac:dyDescent="0.25">
      <c r="A1" s="39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186</v>
      </c>
    </row>
    <row r="2" spans="1:7" x14ac:dyDescent="0.25">
      <c r="A2" s="40">
        <v>1</v>
      </c>
      <c r="B2" t="s">
        <v>8</v>
      </c>
      <c r="C2" s="1" t="s">
        <v>231</v>
      </c>
      <c r="D2" s="1" t="s">
        <v>9</v>
      </c>
      <c r="E2" s="3" t="s">
        <v>10</v>
      </c>
      <c r="F2" s="1" t="s">
        <v>232</v>
      </c>
    </row>
    <row r="3" spans="1:7" x14ac:dyDescent="0.25">
      <c r="A3" s="40">
        <v>2</v>
      </c>
      <c r="B3" t="s">
        <v>233</v>
      </c>
      <c r="C3" t="s">
        <v>32</v>
      </c>
      <c r="D3" s="1" t="s">
        <v>184</v>
      </c>
      <c r="E3" s="3" t="s">
        <v>10</v>
      </c>
      <c r="F3" s="1" t="s">
        <v>234</v>
      </c>
    </row>
    <row r="4" spans="1:7" x14ac:dyDescent="0.25">
      <c r="A4" s="40">
        <v>3</v>
      </c>
      <c r="B4" t="s">
        <v>236</v>
      </c>
      <c r="C4" t="s">
        <v>237</v>
      </c>
      <c r="D4" s="1" t="s">
        <v>20</v>
      </c>
      <c r="E4" s="3" t="s">
        <v>10</v>
      </c>
      <c r="F4" s="1" t="s">
        <v>238</v>
      </c>
    </row>
    <row r="5" spans="1:7" x14ac:dyDescent="0.25">
      <c r="A5" s="40">
        <v>4</v>
      </c>
      <c r="B5" t="s">
        <v>54</v>
      </c>
      <c r="C5" t="s">
        <v>14</v>
      </c>
      <c r="D5" s="1" t="s">
        <v>55</v>
      </c>
      <c r="E5" s="3" t="s">
        <v>10</v>
      </c>
      <c r="F5" s="1" t="s">
        <v>261</v>
      </c>
    </row>
    <row r="6" spans="1:7" x14ac:dyDescent="0.25">
      <c r="A6" s="40">
        <v>5</v>
      </c>
      <c r="B6" t="s">
        <v>66</v>
      </c>
      <c r="C6" t="s">
        <v>67</v>
      </c>
      <c r="D6" s="1" t="s">
        <v>68</v>
      </c>
      <c r="E6" s="3" t="s">
        <v>10</v>
      </c>
      <c r="F6" s="1" t="s">
        <v>292</v>
      </c>
    </row>
    <row r="7" spans="1:7" x14ac:dyDescent="0.25">
      <c r="A7" s="40">
        <v>6</v>
      </c>
      <c r="B7" t="s">
        <v>323</v>
      </c>
      <c r="C7" t="s">
        <v>324</v>
      </c>
      <c r="D7" s="1" t="s">
        <v>184</v>
      </c>
      <c r="E7" s="3" t="s">
        <v>10</v>
      </c>
      <c r="F7" s="1" t="s">
        <v>325</v>
      </c>
    </row>
    <row r="8" spans="1:7" x14ac:dyDescent="0.25">
      <c r="A8" s="40">
        <v>7</v>
      </c>
      <c r="B8" t="s">
        <v>338</v>
      </c>
      <c r="C8" t="s">
        <v>14</v>
      </c>
      <c r="D8" s="1" t="s">
        <v>339</v>
      </c>
      <c r="E8" s="3" t="s">
        <v>10</v>
      </c>
      <c r="F8" s="1" t="s">
        <v>340</v>
      </c>
      <c r="G8" t="s">
        <v>186</v>
      </c>
    </row>
    <row r="9" spans="1:7" x14ac:dyDescent="0.25">
      <c r="A9" s="40">
        <v>8</v>
      </c>
      <c r="B9" t="s">
        <v>370</v>
      </c>
      <c r="C9" t="s">
        <v>371</v>
      </c>
      <c r="D9" s="1" t="s">
        <v>184</v>
      </c>
      <c r="E9" s="3" t="s">
        <v>10</v>
      </c>
      <c r="F9" s="1" t="s">
        <v>367</v>
      </c>
    </row>
    <row r="10" spans="1:7" x14ac:dyDescent="0.25">
      <c r="D10" s="1"/>
      <c r="E10" s="3"/>
      <c r="F10" s="1"/>
    </row>
    <row r="11" spans="1:7" x14ac:dyDescent="0.25">
      <c r="A11" s="40">
        <v>1</v>
      </c>
      <c r="B11" t="s">
        <v>13</v>
      </c>
      <c r="C11" t="s">
        <v>14</v>
      </c>
      <c r="D11" s="1" t="s">
        <v>15</v>
      </c>
      <c r="E11" s="3" t="s">
        <v>16</v>
      </c>
      <c r="F11" s="1" t="s">
        <v>17</v>
      </c>
    </row>
    <row r="12" spans="1:7" x14ac:dyDescent="0.25">
      <c r="A12" s="40">
        <v>2</v>
      </c>
      <c r="B12" t="s">
        <v>26</v>
      </c>
      <c r="C12" t="s">
        <v>242</v>
      </c>
      <c r="D12" s="1" t="s">
        <v>22</v>
      </c>
      <c r="E12" s="3" t="s">
        <v>16</v>
      </c>
      <c r="F12" s="1" t="s">
        <v>253</v>
      </c>
    </row>
    <row r="13" spans="1:7" x14ac:dyDescent="0.25">
      <c r="A13" s="40">
        <v>3</v>
      </c>
      <c r="B13" t="s">
        <v>254</v>
      </c>
      <c r="C13" t="s">
        <v>32</v>
      </c>
      <c r="D13" s="1" t="s">
        <v>33</v>
      </c>
      <c r="E13" s="3" t="s">
        <v>16</v>
      </c>
      <c r="F13" s="1" t="s">
        <v>24</v>
      </c>
    </row>
    <row r="14" spans="1:7" x14ac:dyDescent="0.25">
      <c r="A14" s="40">
        <v>4</v>
      </c>
      <c r="B14" t="s">
        <v>51</v>
      </c>
      <c r="C14" t="s">
        <v>19</v>
      </c>
      <c r="D14" s="1" t="s">
        <v>52</v>
      </c>
      <c r="E14" s="3" t="s">
        <v>16</v>
      </c>
      <c r="F14" s="1" t="s">
        <v>258</v>
      </c>
    </row>
    <row r="15" spans="1:7" x14ac:dyDescent="0.25">
      <c r="A15" s="40">
        <v>5</v>
      </c>
      <c r="B15" t="s">
        <v>35</v>
      </c>
      <c r="C15" t="s">
        <v>36</v>
      </c>
      <c r="D15" s="1" t="s">
        <v>15</v>
      </c>
      <c r="E15" s="3" t="s">
        <v>16</v>
      </c>
      <c r="F15" s="1" t="s">
        <v>267</v>
      </c>
    </row>
    <row r="16" spans="1:7" x14ac:dyDescent="0.25">
      <c r="A16" s="40">
        <v>6</v>
      </c>
      <c r="B16" t="s">
        <v>269</v>
      </c>
      <c r="C16" t="s">
        <v>270</v>
      </c>
      <c r="D16" s="1" t="s">
        <v>15</v>
      </c>
      <c r="E16" s="3" t="s">
        <v>16</v>
      </c>
      <c r="F16" s="1" t="s">
        <v>271</v>
      </c>
    </row>
    <row r="17" spans="1:7" x14ac:dyDescent="0.25">
      <c r="A17" s="40">
        <v>7</v>
      </c>
      <c r="B17" t="s">
        <v>86</v>
      </c>
      <c r="C17" t="s">
        <v>32</v>
      </c>
      <c r="D17" s="1" t="s">
        <v>87</v>
      </c>
      <c r="E17" s="3" t="s">
        <v>16</v>
      </c>
      <c r="F17" s="1" t="s">
        <v>284</v>
      </c>
    </row>
    <row r="18" spans="1:7" x14ac:dyDescent="0.25">
      <c r="A18" s="40">
        <v>8</v>
      </c>
      <c r="B18" t="s">
        <v>57</v>
      </c>
      <c r="C18" t="s">
        <v>32</v>
      </c>
      <c r="D18" s="1" t="s">
        <v>30</v>
      </c>
      <c r="E18" s="3" t="s">
        <v>16</v>
      </c>
      <c r="F18" s="1" t="s">
        <v>288</v>
      </c>
    </row>
    <row r="19" spans="1:7" x14ac:dyDescent="0.25">
      <c r="A19" s="40">
        <v>9</v>
      </c>
      <c r="B19" t="s">
        <v>297</v>
      </c>
      <c r="C19" t="s">
        <v>242</v>
      </c>
      <c r="D19" s="1" t="s">
        <v>87</v>
      </c>
      <c r="E19" s="3" t="s">
        <v>16</v>
      </c>
      <c r="F19" s="1" t="s">
        <v>298</v>
      </c>
    </row>
    <row r="20" spans="1:7" x14ac:dyDescent="0.25">
      <c r="A20" s="40">
        <v>10</v>
      </c>
      <c r="B20" t="s">
        <v>99</v>
      </c>
      <c r="C20" t="s">
        <v>100</v>
      </c>
      <c r="D20" s="1" t="s">
        <v>52</v>
      </c>
      <c r="E20" s="3" t="s">
        <v>16</v>
      </c>
      <c r="F20" s="1" t="s">
        <v>310</v>
      </c>
      <c r="G20" t="s">
        <v>186</v>
      </c>
    </row>
    <row r="21" spans="1:7" x14ac:dyDescent="0.25">
      <c r="A21" s="40">
        <v>10</v>
      </c>
      <c r="B21" t="s">
        <v>63</v>
      </c>
      <c r="C21" t="s">
        <v>14</v>
      </c>
      <c r="D21" s="1" t="s">
        <v>64</v>
      </c>
      <c r="E21" s="3" t="s">
        <v>16</v>
      </c>
      <c r="F21" s="1" t="s">
        <v>310</v>
      </c>
    </row>
    <row r="22" spans="1:7" x14ac:dyDescent="0.25">
      <c r="A22" s="40">
        <v>12</v>
      </c>
      <c r="B22" t="s">
        <v>316</v>
      </c>
      <c r="C22" t="s">
        <v>317</v>
      </c>
      <c r="D22" s="1" t="s">
        <v>15</v>
      </c>
      <c r="E22" s="3" t="s">
        <v>16</v>
      </c>
      <c r="F22" s="1" t="s">
        <v>318</v>
      </c>
    </row>
    <row r="23" spans="1:7" x14ac:dyDescent="0.25">
      <c r="A23" s="40">
        <v>13</v>
      </c>
      <c r="B23" t="s">
        <v>383</v>
      </c>
      <c r="C23" t="s">
        <v>384</v>
      </c>
      <c r="D23" s="1" t="s">
        <v>64</v>
      </c>
      <c r="E23" s="3" t="s">
        <v>16</v>
      </c>
      <c r="F23" s="1" t="s">
        <v>385</v>
      </c>
    </row>
    <row r="24" spans="1:7" x14ac:dyDescent="0.25">
      <c r="A24" s="40">
        <v>14</v>
      </c>
      <c r="B24" t="s">
        <v>397</v>
      </c>
      <c r="C24" t="s">
        <v>365</v>
      </c>
      <c r="D24" s="1" t="s">
        <v>33</v>
      </c>
      <c r="E24" s="3" t="s">
        <v>16</v>
      </c>
      <c r="F24" s="1" t="s">
        <v>398</v>
      </c>
    </row>
    <row r="25" spans="1:7" x14ac:dyDescent="0.25">
      <c r="A25" s="40">
        <v>15</v>
      </c>
      <c r="B25" t="s">
        <v>172</v>
      </c>
      <c r="C25" t="s">
        <v>400</v>
      </c>
      <c r="D25" s="1" t="s">
        <v>52</v>
      </c>
      <c r="E25" s="3" t="s">
        <v>16</v>
      </c>
      <c r="F25" s="1" t="s">
        <v>401</v>
      </c>
    </row>
    <row r="26" spans="1:7" x14ac:dyDescent="0.25">
      <c r="A26" s="40">
        <v>16</v>
      </c>
      <c r="B26" t="s">
        <v>403</v>
      </c>
      <c r="C26" t="s">
        <v>404</v>
      </c>
      <c r="D26" s="1" t="s">
        <v>405</v>
      </c>
      <c r="E26" s="3" t="s">
        <v>16</v>
      </c>
      <c r="F26" s="1" t="s">
        <v>406</v>
      </c>
    </row>
    <row r="27" spans="1:7" x14ac:dyDescent="0.25">
      <c r="A27" s="40">
        <v>17</v>
      </c>
      <c r="B27" t="s">
        <v>414</v>
      </c>
      <c r="C27" t="s">
        <v>186</v>
      </c>
      <c r="D27" s="1" t="s">
        <v>15</v>
      </c>
      <c r="E27" s="3" t="s">
        <v>16</v>
      </c>
      <c r="F27" s="1" t="s">
        <v>412</v>
      </c>
    </row>
    <row r="28" spans="1:7" x14ac:dyDescent="0.25">
      <c r="A28" s="40">
        <v>18</v>
      </c>
      <c r="B28" t="s">
        <v>440</v>
      </c>
      <c r="C28" t="s">
        <v>400</v>
      </c>
      <c r="D28" s="36">
        <v>1981</v>
      </c>
      <c r="E28" s="3" t="s">
        <v>16</v>
      </c>
      <c r="F28" s="37">
        <v>0.89444444444444438</v>
      </c>
    </row>
    <row r="29" spans="1:7" x14ac:dyDescent="0.25">
      <c r="D29" s="36"/>
      <c r="E29" s="3"/>
      <c r="F29" s="37"/>
    </row>
    <row r="30" spans="1:7" x14ac:dyDescent="0.25">
      <c r="A30" s="40">
        <v>1</v>
      </c>
      <c r="B30" t="s">
        <v>246</v>
      </c>
      <c r="C30" t="s">
        <v>114</v>
      </c>
      <c r="D30" s="1" t="s">
        <v>61</v>
      </c>
      <c r="E30" s="3" t="s">
        <v>40</v>
      </c>
      <c r="F30" s="1" t="s">
        <v>247</v>
      </c>
      <c r="G30" t="s">
        <v>186</v>
      </c>
    </row>
    <row r="31" spans="1:7" x14ac:dyDescent="0.25">
      <c r="A31" s="40">
        <v>2</v>
      </c>
      <c r="B31" t="s">
        <v>249</v>
      </c>
      <c r="C31" t="s">
        <v>250</v>
      </c>
      <c r="D31" s="1" t="s">
        <v>165</v>
      </c>
      <c r="E31" s="3" t="s">
        <v>40</v>
      </c>
      <c r="F31" s="1" t="s">
        <v>251</v>
      </c>
    </row>
    <row r="32" spans="1:7" x14ac:dyDescent="0.25">
      <c r="A32" s="40">
        <v>3</v>
      </c>
      <c r="B32" t="s">
        <v>38</v>
      </c>
      <c r="C32" t="s">
        <v>19</v>
      </c>
      <c r="D32" s="1" t="s">
        <v>39</v>
      </c>
      <c r="E32" s="3" t="s">
        <v>40</v>
      </c>
      <c r="F32" s="1" t="s">
        <v>256</v>
      </c>
    </row>
    <row r="33" spans="1:7" x14ac:dyDescent="0.25">
      <c r="A33" s="40">
        <v>4</v>
      </c>
      <c r="B33" t="s">
        <v>47</v>
      </c>
      <c r="C33" t="s">
        <v>14</v>
      </c>
      <c r="D33" s="1" t="s">
        <v>48</v>
      </c>
      <c r="E33" s="3" t="s">
        <v>40</v>
      </c>
      <c r="F33" s="1" t="s">
        <v>49</v>
      </c>
    </row>
    <row r="34" spans="1:7" x14ac:dyDescent="0.25">
      <c r="A34" s="40">
        <v>5</v>
      </c>
      <c r="B34" t="s">
        <v>264</v>
      </c>
      <c r="C34" t="s">
        <v>32</v>
      </c>
      <c r="D34" s="1" t="s">
        <v>61</v>
      </c>
      <c r="E34" s="3" t="s">
        <v>40</v>
      </c>
      <c r="F34" s="1" t="s">
        <v>265</v>
      </c>
    </row>
    <row r="35" spans="1:7" x14ac:dyDescent="0.25">
      <c r="A35" s="40">
        <v>6</v>
      </c>
      <c r="B35" t="s">
        <v>273</v>
      </c>
      <c r="C35" t="s">
        <v>186</v>
      </c>
      <c r="D35" s="1" t="s">
        <v>274</v>
      </c>
      <c r="E35" s="3" t="s">
        <v>40</v>
      </c>
      <c r="F35" s="1" t="s">
        <v>275</v>
      </c>
      <c r="G35" t="s">
        <v>186</v>
      </c>
    </row>
    <row r="36" spans="1:7" x14ac:dyDescent="0.25">
      <c r="A36" s="40">
        <v>7</v>
      </c>
      <c r="B36" t="s">
        <v>59</v>
      </c>
      <c r="C36" t="s">
        <v>14</v>
      </c>
      <c r="D36" s="1" t="s">
        <v>61</v>
      </c>
      <c r="E36" s="3" t="s">
        <v>40</v>
      </c>
      <c r="F36" s="1" t="s">
        <v>282</v>
      </c>
    </row>
    <row r="37" spans="1:7" x14ac:dyDescent="0.25">
      <c r="A37" s="40">
        <v>8</v>
      </c>
      <c r="B37" t="s">
        <v>277</v>
      </c>
      <c r="C37" t="s">
        <v>67</v>
      </c>
      <c r="D37" s="1" t="s">
        <v>39</v>
      </c>
      <c r="E37" s="3" t="s">
        <v>40</v>
      </c>
      <c r="F37" s="1" t="s">
        <v>286</v>
      </c>
    </row>
    <row r="38" spans="1:7" x14ac:dyDescent="0.25">
      <c r="A38" s="40">
        <v>9</v>
      </c>
      <c r="B38" t="s">
        <v>290</v>
      </c>
      <c r="C38" t="s">
        <v>291</v>
      </c>
      <c r="D38" s="1" t="s">
        <v>39</v>
      </c>
      <c r="E38" s="3" t="s">
        <v>40</v>
      </c>
      <c r="F38" s="1" t="s">
        <v>288</v>
      </c>
    </row>
    <row r="39" spans="1:7" x14ac:dyDescent="0.25">
      <c r="A39" s="40">
        <v>10</v>
      </c>
      <c r="B39" t="s">
        <v>303</v>
      </c>
      <c r="C39" t="s">
        <v>32</v>
      </c>
      <c r="D39" s="1" t="s">
        <v>274</v>
      </c>
      <c r="E39" s="3" t="s">
        <v>40</v>
      </c>
      <c r="F39" s="1" t="s">
        <v>304</v>
      </c>
    </row>
    <row r="40" spans="1:7" x14ac:dyDescent="0.25">
      <c r="A40" s="40">
        <v>11</v>
      </c>
      <c r="B40" t="s">
        <v>306</v>
      </c>
      <c r="C40" t="s">
        <v>67</v>
      </c>
      <c r="D40" s="1" t="s">
        <v>307</v>
      </c>
      <c r="E40" s="3" t="s">
        <v>40</v>
      </c>
      <c r="F40" s="1" t="s">
        <v>92</v>
      </c>
    </row>
    <row r="41" spans="1:7" x14ac:dyDescent="0.25">
      <c r="A41" s="40">
        <v>12</v>
      </c>
      <c r="B41" t="s">
        <v>71</v>
      </c>
      <c r="C41" t="s">
        <v>19</v>
      </c>
      <c r="D41" s="1" t="s">
        <v>72</v>
      </c>
      <c r="E41" s="3" t="s">
        <v>40</v>
      </c>
      <c r="F41" s="1" t="s">
        <v>94</v>
      </c>
    </row>
    <row r="42" spans="1:7" x14ac:dyDescent="0.25">
      <c r="A42" s="40">
        <v>13</v>
      </c>
      <c r="B42" t="s">
        <v>312</v>
      </c>
      <c r="C42" t="s">
        <v>19</v>
      </c>
      <c r="D42" s="1" t="s">
        <v>123</v>
      </c>
      <c r="E42" s="3" t="s">
        <v>40</v>
      </c>
      <c r="F42" s="1" t="s">
        <v>313</v>
      </c>
    </row>
    <row r="43" spans="1:7" x14ac:dyDescent="0.25">
      <c r="A43" s="40">
        <v>14</v>
      </c>
      <c r="B43" t="s">
        <v>121</v>
      </c>
      <c r="C43" t="s">
        <v>122</v>
      </c>
      <c r="D43" s="1" t="s">
        <v>123</v>
      </c>
      <c r="E43" s="3" t="s">
        <v>40</v>
      </c>
      <c r="F43" s="1" t="s">
        <v>110</v>
      </c>
    </row>
    <row r="44" spans="1:7" x14ac:dyDescent="0.25">
      <c r="A44" s="40">
        <v>15</v>
      </c>
      <c r="B44" t="s">
        <v>337</v>
      </c>
      <c r="C44" t="s">
        <v>242</v>
      </c>
      <c r="D44" s="1" t="s">
        <v>91</v>
      </c>
      <c r="E44" s="3" t="s">
        <v>40</v>
      </c>
      <c r="F44" s="1" t="s">
        <v>335</v>
      </c>
    </row>
    <row r="45" spans="1:7" x14ac:dyDescent="0.25">
      <c r="A45" s="40">
        <v>16</v>
      </c>
      <c r="B45" t="s">
        <v>342</v>
      </c>
      <c r="C45" t="s">
        <v>114</v>
      </c>
      <c r="D45" s="1" t="s">
        <v>274</v>
      </c>
      <c r="E45" s="3" t="s">
        <v>40</v>
      </c>
      <c r="F45" s="1" t="s">
        <v>343</v>
      </c>
    </row>
    <row r="46" spans="1:7" x14ac:dyDescent="0.25">
      <c r="A46" s="40">
        <v>17</v>
      </c>
      <c r="B46" t="s">
        <v>160</v>
      </c>
      <c r="C46" t="s">
        <v>60</v>
      </c>
      <c r="D46" s="1" t="s">
        <v>39</v>
      </c>
      <c r="E46" s="3" t="s">
        <v>40</v>
      </c>
      <c r="F46" s="1" t="s">
        <v>350</v>
      </c>
    </row>
    <row r="47" spans="1:7" x14ac:dyDescent="0.25">
      <c r="A47" s="40">
        <v>18</v>
      </c>
      <c r="B47" t="s">
        <v>162</v>
      </c>
      <c r="C47" t="s">
        <v>19</v>
      </c>
      <c r="D47" s="1" t="s">
        <v>39</v>
      </c>
      <c r="E47" s="3" t="s">
        <v>40</v>
      </c>
      <c r="F47" s="1" t="s">
        <v>357</v>
      </c>
    </row>
    <row r="48" spans="1:7" x14ac:dyDescent="0.25">
      <c r="A48" s="40">
        <v>19</v>
      </c>
      <c r="B48" t="s">
        <v>364</v>
      </c>
      <c r="C48" t="s">
        <v>365</v>
      </c>
      <c r="D48" s="1" t="s">
        <v>91</v>
      </c>
      <c r="E48" s="3" t="s">
        <v>40</v>
      </c>
      <c r="F48" s="1" t="s">
        <v>366</v>
      </c>
    </row>
    <row r="49" spans="1:7" x14ac:dyDescent="0.25">
      <c r="A49" s="40">
        <v>20</v>
      </c>
      <c r="B49" t="s">
        <v>174</v>
      </c>
      <c r="C49" t="s">
        <v>90</v>
      </c>
      <c r="D49" s="1" t="s">
        <v>39</v>
      </c>
      <c r="E49" s="3" t="s">
        <v>40</v>
      </c>
      <c r="F49" s="1" t="s">
        <v>153</v>
      </c>
    </row>
    <row r="50" spans="1:7" x14ac:dyDescent="0.25">
      <c r="A50" s="40">
        <v>21</v>
      </c>
      <c r="B50" t="s">
        <v>387</v>
      </c>
      <c r="C50" t="s">
        <v>186</v>
      </c>
      <c r="D50" s="1" t="s">
        <v>165</v>
      </c>
      <c r="E50" s="3" t="s">
        <v>40</v>
      </c>
      <c r="F50" s="1" t="s">
        <v>388</v>
      </c>
    </row>
    <row r="51" spans="1:7" x14ac:dyDescent="0.25">
      <c r="A51" s="40">
        <v>22</v>
      </c>
      <c r="B51" t="s">
        <v>444</v>
      </c>
      <c r="C51" t="s">
        <v>60</v>
      </c>
      <c r="D51" s="36">
        <v>1974</v>
      </c>
      <c r="E51" s="3" t="s">
        <v>40</v>
      </c>
      <c r="F51" s="37">
        <v>0.89513888888888893</v>
      </c>
    </row>
    <row r="52" spans="1:7" x14ac:dyDescent="0.25">
      <c r="A52" s="40">
        <v>23</v>
      </c>
      <c r="B52" t="s">
        <v>463</v>
      </c>
      <c r="C52" t="s">
        <v>464</v>
      </c>
      <c r="D52" s="36">
        <v>1977</v>
      </c>
      <c r="E52" s="3" t="s">
        <v>40</v>
      </c>
      <c r="F52" s="37">
        <v>0.9916666666666667</v>
      </c>
    </row>
    <row r="53" spans="1:7" x14ac:dyDescent="0.25">
      <c r="D53" s="36"/>
      <c r="E53" s="3"/>
      <c r="F53" s="37"/>
    </row>
    <row r="54" spans="1:7" x14ac:dyDescent="0.25">
      <c r="A54" s="40">
        <v>1</v>
      </c>
      <c r="B54" t="s">
        <v>42</v>
      </c>
      <c r="C54" t="s">
        <v>43</v>
      </c>
      <c r="D54" s="1" t="s">
        <v>44</v>
      </c>
      <c r="E54" s="3" t="s">
        <v>84</v>
      </c>
      <c r="F54" s="1" t="s">
        <v>45</v>
      </c>
    </row>
    <row r="55" spans="1:7" x14ac:dyDescent="0.25">
      <c r="A55" s="40">
        <v>2</v>
      </c>
      <c r="B55" t="s">
        <v>82</v>
      </c>
      <c r="C55" t="s">
        <v>29</v>
      </c>
      <c r="D55" s="1" t="s">
        <v>83</v>
      </c>
      <c r="E55" s="3" t="s">
        <v>84</v>
      </c>
      <c r="F55" s="1" t="s">
        <v>293</v>
      </c>
    </row>
    <row r="56" spans="1:7" x14ac:dyDescent="0.25">
      <c r="A56" s="40">
        <v>3</v>
      </c>
      <c r="B56" t="s">
        <v>299</v>
      </c>
      <c r="C56" t="s">
        <v>300</v>
      </c>
      <c r="D56" s="1" t="s">
        <v>152</v>
      </c>
      <c r="E56" s="3" t="s">
        <v>84</v>
      </c>
      <c r="F56" s="1" t="s">
        <v>301</v>
      </c>
    </row>
    <row r="57" spans="1:7" x14ac:dyDescent="0.25">
      <c r="A57" s="40">
        <v>4</v>
      </c>
      <c r="B57" t="s">
        <v>344</v>
      </c>
      <c r="C57" t="s">
        <v>345</v>
      </c>
      <c r="D57" s="1" t="s">
        <v>346</v>
      </c>
      <c r="E57" s="3" t="s">
        <v>84</v>
      </c>
      <c r="F57" s="1" t="s">
        <v>347</v>
      </c>
    </row>
    <row r="58" spans="1:7" x14ac:dyDescent="0.25">
      <c r="A58" s="40">
        <v>5</v>
      </c>
      <c r="B58" t="s">
        <v>131</v>
      </c>
      <c r="C58" t="s">
        <v>132</v>
      </c>
      <c r="D58" s="1" t="s">
        <v>96</v>
      </c>
      <c r="E58" s="3" t="s">
        <v>84</v>
      </c>
      <c r="F58" s="1" t="s">
        <v>352</v>
      </c>
    </row>
    <row r="59" spans="1:7" x14ac:dyDescent="0.25">
      <c r="A59" s="40">
        <v>6</v>
      </c>
      <c r="B59" t="s">
        <v>359</v>
      </c>
      <c r="C59" t="s">
        <v>360</v>
      </c>
      <c r="D59" s="1" t="s">
        <v>361</v>
      </c>
      <c r="E59" s="3" t="s">
        <v>84</v>
      </c>
      <c r="F59" s="1" t="s">
        <v>362</v>
      </c>
    </row>
    <row r="60" spans="1:7" x14ac:dyDescent="0.25">
      <c r="A60" s="40">
        <v>7</v>
      </c>
      <c r="B60" t="s">
        <v>390</v>
      </c>
      <c r="C60" t="s">
        <v>391</v>
      </c>
      <c r="D60" s="1" t="s">
        <v>152</v>
      </c>
      <c r="E60" s="3" t="s">
        <v>84</v>
      </c>
      <c r="F60" s="1" t="s">
        <v>388</v>
      </c>
      <c r="G60" t="s">
        <v>186</v>
      </c>
    </row>
    <row r="61" spans="1:7" x14ac:dyDescent="0.25">
      <c r="A61" s="40">
        <v>8</v>
      </c>
      <c r="B61" t="s">
        <v>433</v>
      </c>
      <c r="C61" t="s">
        <v>365</v>
      </c>
      <c r="D61" s="36">
        <v>1964</v>
      </c>
      <c r="E61" s="3" t="s">
        <v>84</v>
      </c>
      <c r="F61" s="37">
        <v>0.88055555555555554</v>
      </c>
    </row>
    <row r="62" spans="1:7" x14ac:dyDescent="0.25">
      <c r="A62" s="40">
        <v>9</v>
      </c>
      <c r="B62" t="s">
        <v>434</v>
      </c>
      <c r="C62" t="s">
        <v>324</v>
      </c>
      <c r="D62" s="36">
        <v>1967</v>
      </c>
      <c r="E62" s="3" t="s">
        <v>84</v>
      </c>
      <c r="F62" s="37">
        <v>0.88750000000000007</v>
      </c>
    </row>
    <row r="63" spans="1:7" x14ac:dyDescent="0.25">
      <c r="A63" s="40">
        <v>10</v>
      </c>
      <c r="B63" t="s">
        <v>191</v>
      </c>
      <c r="C63" t="s">
        <v>192</v>
      </c>
      <c r="D63" s="1" t="s">
        <v>83</v>
      </c>
      <c r="E63" s="3" t="s">
        <v>84</v>
      </c>
      <c r="F63" s="37">
        <v>0.9243055555555556</v>
      </c>
    </row>
    <row r="64" spans="1:7" x14ac:dyDescent="0.25">
      <c r="D64" s="1"/>
      <c r="E64" s="3"/>
      <c r="F64" s="37"/>
    </row>
    <row r="65" spans="1:6" x14ac:dyDescent="0.25">
      <c r="A65" s="40">
        <v>1</v>
      </c>
      <c r="B65" t="s">
        <v>278</v>
      </c>
      <c r="C65" t="s">
        <v>29</v>
      </c>
      <c r="D65" s="1" t="s">
        <v>279</v>
      </c>
      <c r="E65" s="3" t="s">
        <v>77</v>
      </c>
      <c r="F65" s="1" t="s">
        <v>280</v>
      </c>
    </row>
    <row r="66" spans="1:6" x14ac:dyDescent="0.25">
      <c r="A66" s="40">
        <v>2</v>
      </c>
      <c r="B66" t="s">
        <v>79</v>
      </c>
      <c r="C66" t="s">
        <v>32</v>
      </c>
      <c r="D66" s="1" t="s">
        <v>80</v>
      </c>
      <c r="E66" s="3" t="s">
        <v>77</v>
      </c>
      <c r="F66" s="1" t="s">
        <v>295</v>
      </c>
    </row>
    <row r="67" spans="1:6" x14ac:dyDescent="0.25">
      <c r="A67" s="40">
        <v>3</v>
      </c>
      <c r="B67" t="s">
        <v>117</v>
      </c>
      <c r="C67" t="s">
        <v>118</v>
      </c>
      <c r="D67" s="1" t="s">
        <v>119</v>
      </c>
      <c r="E67" s="3" t="s">
        <v>77</v>
      </c>
      <c r="F67" s="1" t="s">
        <v>321</v>
      </c>
    </row>
    <row r="68" spans="1:6" x14ac:dyDescent="0.25">
      <c r="A68" s="40">
        <v>4</v>
      </c>
      <c r="B68" t="s">
        <v>327</v>
      </c>
      <c r="C68" t="s">
        <v>19</v>
      </c>
      <c r="D68" s="1" t="s">
        <v>328</v>
      </c>
      <c r="E68" s="3" t="s">
        <v>77</v>
      </c>
      <c r="F68" s="1" t="s">
        <v>115</v>
      </c>
    </row>
    <row r="69" spans="1:6" x14ac:dyDescent="0.25">
      <c r="A69" s="40">
        <v>5</v>
      </c>
      <c r="B69" t="s">
        <v>125</v>
      </c>
      <c r="C69" t="s">
        <v>19</v>
      </c>
      <c r="D69" s="1" t="s">
        <v>126</v>
      </c>
      <c r="E69" s="3" t="s">
        <v>77</v>
      </c>
      <c r="F69" s="1" t="s">
        <v>133</v>
      </c>
    </row>
    <row r="70" spans="1:6" x14ac:dyDescent="0.25">
      <c r="A70" s="40">
        <v>6</v>
      </c>
      <c r="B70" t="s">
        <v>136</v>
      </c>
      <c r="C70" t="s">
        <v>137</v>
      </c>
      <c r="D70" s="1" t="s">
        <v>138</v>
      </c>
      <c r="E70" s="3" t="s">
        <v>77</v>
      </c>
      <c r="F70" s="1" t="s">
        <v>353</v>
      </c>
    </row>
    <row r="71" spans="1:6" x14ac:dyDescent="0.25">
      <c r="A71" s="40">
        <v>7</v>
      </c>
      <c r="B71" t="s">
        <v>128</v>
      </c>
      <c r="C71" t="s">
        <v>355</v>
      </c>
      <c r="D71" s="1" t="s">
        <v>102</v>
      </c>
      <c r="E71" s="3" t="s">
        <v>77</v>
      </c>
      <c r="F71" s="1" t="s">
        <v>142</v>
      </c>
    </row>
    <row r="72" spans="1:6" x14ac:dyDescent="0.25">
      <c r="A72" s="40">
        <v>8</v>
      </c>
      <c r="B72" t="s">
        <v>109</v>
      </c>
      <c r="C72" t="s">
        <v>32</v>
      </c>
      <c r="D72" s="1" t="s">
        <v>80</v>
      </c>
      <c r="E72" s="3" t="s">
        <v>77</v>
      </c>
      <c r="F72" s="1" t="s">
        <v>367</v>
      </c>
    </row>
    <row r="73" spans="1:6" x14ac:dyDescent="0.25">
      <c r="A73" s="40">
        <v>8</v>
      </c>
      <c r="B73" t="s">
        <v>369</v>
      </c>
      <c r="C73" t="s">
        <v>32</v>
      </c>
      <c r="D73" s="1" t="s">
        <v>138</v>
      </c>
      <c r="E73" s="3" t="s">
        <v>77</v>
      </c>
      <c r="F73" s="1" t="s">
        <v>367</v>
      </c>
    </row>
    <row r="74" spans="1:6" x14ac:dyDescent="0.25">
      <c r="A74" s="40">
        <v>10</v>
      </c>
      <c r="B74" t="s">
        <v>374</v>
      </c>
      <c r="C74" t="s">
        <v>375</v>
      </c>
      <c r="D74" s="1" t="s">
        <v>80</v>
      </c>
      <c r="E74" s="3" t="s">
        <v>77</v>
      </c>
      <c r="F74" s="1" t="s">
        <v>376</v>
      </c>
    </row>
    <row r="75" spans="1:6" x14ac:dyDescent="0.25">
      <c r="A75" s="40">
        <v>11</v>
      </c>
      <c r="B75" t="s">
        <v>157</v>
      </c>
      <c r="C75" t="s">
        <v>158</v>
      </c>
      <c r="D75" s="1" t="s">
        <v>119</v>
      </c>
      <c r="E75" s="3" t="s">
        <v>77</v>
      </c>
      <c r="F75" s="1" t="s">
        <v>378</v>
      </c>
    </row>
    <row r="76" spans="1:6" x14ac:dyDescent="0.25">
      <c r="A76" s="40">
        <v>12</v>
      </c>
      <c r="B76" t="s">
        <v>380</v>
      </c>
      <c r="C76" t="s">
        <v>250</v>
      </c>
      <c r="D76" s="1" t="s">
        <v>189</v>
      </c>
      <c r="E76" s="3" t="s">
        <v>77</v>
      </c>
      <c r="F76" s="1" t="s">
        <v>381</v>
      </c>
    </row>
    <row r="77" spans="1:6" x14ac:dyDescent="0.25">
      <c r="A77" s="40">
        <v>13</v>
      </c>
      <c r="B77" t="s">
        <v>392</v>
      </c>
      <c r="C77" t="s">
        <v>393</v>
      </c>
      <c r="D77" s="1" t="s">
        <v>76</v>
      </c>
      <c r="E77" s="3" t="s">
        <v>77</v>
      </c>
      <c r="F77" s="1" t="s">
        <v>388</v>
      </c>
    </row>
    <row r="78" spans="1:6" x14ac:dyDescent="0.25">
      <c r="A78" s="40">
        <v>14</v>
      </c>
      <c r="B78" t="s">
        <v>394</v>
      </c>
      <c r="C78" t="s">
        <v>67</v>
      </c>
      <c r="D78" s="1" t="s">
        <v>102</v>
      </c>
      <c r="E78" s="3" t="s">
        <v>77</v>
      </c>
      <c r="F78" s="1" t="s">
        <v>395</v>
      </c>
    </row>
    <row r="79" spans="1:6" x14ac:dyDescent="0.25">
      <c r="A79" s="40">
        <v>15</v>
      </c>
      <c r="B79" t="s">
        <v>408</v>
      </c>
      <c r="C79" t="s">
        <v>409</v>
      </c>
      <c r="D79" s="1" t="s">
        <v>169</v>
      </c>
      <c r="E79" s="3" t="s">
        <v>77</v>
      </c>
      <c r="F79" s="1" t="s">
        <v>410</v>
      </c>
    </row>
    <row r="80" spans="1:6" x14ac:dyDescent="0.25">
      <c r="A80" s="40">
        <v>16</v>
      </c>
      <c r="B80" t="s">
        <v>177</v>
      </c>
      <c r="C80" t="s">
        <v>137</v>
      </c>
      <c r="D80" s="1" t="s">
        <v>76</v>
      </c>
      <c r="E80" s="3" t="s">
        <v>77</v>
      </c>
      <c r="F80" s="1" t="s">
        <v>420</v>
      </c>
    </row>
    <row r="81" spans="1:6" x14ac:dyDescent="0.25">
      <c r="A81" s="40">
        <v>17</v>
      </c>
      <c r="B81" t="s">
        <v>428</v>
      </c>
      <c r="C81" t="s">
        <v>60</v>
      </c>
      <c r="D81" s="36">
        <v>1950</v>
      </c>
      <c r="E81" s="3" t="s">
        <v>77</v>
      </c>
      <c r="F81" s="37">
        <v>0.87916666666666676</v>
      </c>
    </row>
    <row r="82" spans="1:6" x14ac:dyDescent="0.25">
      <c r="A82" s="40">
        <v>18</v>
      </c>
      <c r="B82" t="s">
        <v>179</v>
      </c>
      <c r="C82" t="s">
        <v>32</v>
      </c>
      <c r="D82" s="36">
        <v>1943</v>
      </c>
      <c r="E82" s="3" t="s">
        <v>77</v>
      </c>
      <c r="F82" s="37">
        <v>0.89374999999999993</v>
      </c>
    </row>
    <row r="83" spans="1:6" x14ac:dyDescent="0.25">
      <c r="A83" s="40">
        <v>19</v>
      </c>
      <c r="B83" t="s">
        <v>188</v>
      </c>
      <c r="C83" t="s">
        <v>144</v>
      </c>
      <c r="D83" s="1" t="s">
        <v>189</v>
      </c>
      <c r="E83" s="3" t="s">
        <v>77</v>
      </c>
      <c r="F83" s="37">
        <v>0.91041666666666676</v>
      </c>
    </row>
    <row r="84" spans="1:6" x14ac:dyDescent="0.25">
      <c r="A84" s="40">
        <v>20</v>
      </c>
      <c r="B84" t="s">
        <v>451</v>
      </c>
      <c r="C84" t="s">
        <v>137</v>
      </c>
      <c r="D84" s="36">
        <v>1939</v>
      </c>
      <c r="E84" s="3" t="s">
        <v>77</v>
      </c>
      <c r="F84" s="37">
        <v>0.91111111111111109</v>
      </c>
    </row>
    <row r="85" spans="1:6" x14ac:dyDescent="0.25">
      <c r="A85" s="40">
        <v>21</v>
      </c>
      <c r="B85" t="s">
        <v>471</v>
      </c>
      <c r="C85" t="s">
        <v>32</v>
      </c>
      <c r="D85" s="36">
        <v>1947</v>
      </c>
      <c r="E85" s="3" t="s">
        <v>77</v>
      </c>
      <c r="F85" s="38" t="s">
        <v>476</v>
      </c>
    </row>
    <row r="86" spans="1:6" x14ac:dyDescent="0.25">
      <c r="D86" s="36"/>
      <c r="E86" s="3"/>
      <c r="F86" s="38"/>
    </row>
    <row r="87" spans="1:6" x14ac:dyDescent="0.25">
      <c r="A87" s="40">
        <v>1</v>
      </c>
      <c r="B87" t="s">
        <v>183</v>
      </c>
      <c r="C87" t="s">
        <v>330</v>
      </c>
      <c r="D87" s="1" t="s">
        <v>184</v>
      </c>
      <c r="E87" s="3" t="s">
        <v>112</v>
      </c>
      <c r="F87" s="1" t="s">
        <v>331</v>
      </c>
    </row>
    <row r="88" spans="1:6" x14ac:dyDescent="0.25">
      <c r="A88" s="40">
        <v>2</v>
      </c>
      <c r="B88" t="s">
        <v>454</v>
      </c>
      <c r="C88" t="s">
        <v>291</v>
      </c>
      <c r="D88" s="36">
        <v>1986</v>
      </c>
      <c r="E88" s="3" t="s">
        <v>112</v>
      </c>
      <c r="F88" s="37">
        <v>0.92361111111111116</v>
      </c>
    </row>
    <row r="89" spans="1:6" x14ac:dyDescent="0.25">
      <c r="A89" s="40">
        <v>3</v>
      </c>
      <c r="B89" t="s">
        <v>480</v>
      </c>
      <c r="C89" t="s">
        <v>60</v>
      </c>
      <c r="D89" s="36">
        <v>1990</v>
      </c>
      <c r="E89" s="3" t="s">
        <v>112</v>
      </c>
      <c r="F89" s="38" t="s">
        <v>481</v>
      </c>
    </row>
    <row r="90" spans="1:6" x14ac:dyDescent="0.25">
      <c r="D90" s="36"/>
      <c r="E90" s="3"/>
      <c r="F90" s="38"/>
    </row>
    <row r="91" spans="1:6" x14ac:dyDescent="0.25">
      <c r="A91" s="40">
        <v>1</v>
      </c>
      <c r="B91" t="s">
        <v>164</v>
      </c>
      <c r="C91" t="s">
        <v>14</v>
      </c>
      <c r="D91" s="1" t="s">
        <v>165</v>
      </c>
      <c r="E91" s="3" t="s">
        <v>166</v>
      </c>
      <c r="F91" s="1" t="s">
        <v>412</v>
      </c>
    </row>
    <row r="92" spans="1:6" x14ac:dyDescent="0.25">
      <c r="A92" s="40">
        <v>2</v>
      </c>
      <c r="B92" t="s">
        <v>474</v>
      </c>
      <c r="C92" t="s">
        <v>475</v>
      </c>
      <c r="D92" s="36">
        <v>1977</v>
      </c>
      <c r="E92" s="3" t="s">
        <v>166</v>
      </c>
      <c r="F92" s="38" t="s">
        <v>477</v>
      </c>
    </row>
    <row r="93" spans="1:6" x14ac:dyDescent="0.25">
      <c r="D93" s="36"/>
      <c r="E93" s="3"/>
      <c r="F93" s="38"/>
    </row>
    <row r="94" spans="1:6" x14ac:dyDescent="0.25">
      <c r="A94" s="40">
        <v>1</v>
      </c>
      <c r="B94" t="s">
        <v>446</v>
      </c>
      <c r="C94" t="s">
        <v>105</v>
      </c>
      <c r="D94" s="36">
        <v>1960</v>
      </c>
      <c r="E94" s="3" t="s">
        <v>198</v>
      </c>
      <c r="F94" s="37">
        <v>0.90555555555555556</v>
      </c>
    </row>
    <row r="95" spans="1:6" x14ac:dyDescent="0.25">
      <c r="A95" s="40">
        <v>2</v>
      </c>
      <c r="B95" t="s">
        <v>484</v>
      </c>
      <c r="C95" t="s">
        <v>485</v>
      </c>
      <c r="D95" s="36">
        <v>1960</v>
      </c>
      <c r="E95" s="3" t="s">
        <v>198</v>
      </c>
      <c r="F95" s="38" t="s">
        <v>486</v>
      </c>
    </row>
    <row r="97" spans="1:7" x14ac:dyDescent="0.25">
      <c r="A97" s="40">
        <v>1</v>
      </c>
      <c r="B97" t="s">
        <v>241</v>
      </c>
      <c r="C97" t="s">
        <v>242</v>
      </c>
      <c r="D97" s="1" t="s">
        <v>243</v>
      </c>
      <c r="E97" s="3" t="s">
        <v>149</v>
      </c>
      <c r="F97" s="1" t="s">
        <v>244</v>
      </c>
      <c r="G97" t="s">
        <v>186</v>
      </c>
    </row>
    <row r="98" spans="1:7" x14ac:dyDescent="0.25">
      <c r="A98" s="40">
        <v>2</v>
      </c>
      <c r="B98" t="s">
        <v>147</v>
      </c>
      <c r="C98" t="s">
        <v>19</v>
      </c>
      <c r="D98" s="1" t="s">
        <v>148</v>
      </c>
      <c r="E98" s="3" t="s">
        <v>149</v>
      </c>
      <c r="F98" s="1" t="s">
        <v>314</v>
      </c>
    </row>
    <row r="99" spans="1:7" x14ac:dyDescent="0.25">
      <c r="A99" s="40">
        <v>3</v>
      </c>
      <c r="B99" t="s">
        <v>332</v>
      </c>
      <c r="C99" t="s">
        <v>333</v>
      </c>
      <c r="D99" s="1" t="s">
        <v>334</v>
      </c>
      <c r="E99" s="3" t="s">
        <v>149</v>
      </c>
      <c r="F99" s="1" t="s">
        <v>335</v>
      </c>
    </row>
    <row r="100" spans="1:7" x14ac:dyDescent="0.25">
      <c r="A100" s="40">
        <v>4</v>
      </c>
      <c r="B100" t="s">
        <v>459</v>
      </c>
      <c r="C100" t="s">
        <v>460</v>
      </c>
      <c r="D100" s="36">
        <v>2001</v>
      </c>
      <c r="E100" s="3" t="s">
        <v>149</v>
      </c>
      <c r="F100" s="37">
        <v>0.97291666666666676</v>
      </c>
    </row>
    <row r="101" spans="1:7" x14ac:dyDescent="0.25">
      <c r="D101" s="36"/>
      <c r="E101" s="3"/>
      <c r="F101" s="37"/>
    </row>
    <row r="102" spans="1:7" x14ac:dyDescent="0.25">
      <c r="A102" s="40">
        <v>1</v>
      </c>
      <c r="B102" t="s">
        <v>372</v>
      </c>
      <c r="C102" t="s">
        <v>19</v>
      </c>
      <c r="D102" s="1" t="s">
        <v>201</v>
      </c>
      <c r="E102" s="3" t="s">
        <v>107</v>
      </c>
      <c r="F102" s="1" t="s">
        <v>153</v>
      </c>
    </row>
    <row r="103" spans="1:7" x14ac:dyDescent="0.25">
      <c r="A103" s="40">
        <v>2</v>
      </c>
      <c r="B103" t="s">
        <v>423</v>
      </c>
      <c r="C103" t="s">
        <v>424</v>
      </c>
      <c r="D103" s="36">
        <v>2005</v>
      </c>
      <c r="E103" s="3" t="s">
        <v>107</v>
      </c>
      <c r="F103" s="37">
        <v>0.87708333333333333</v>
      </c>
    </row>
    <row r="104" spans="1:7" x14ac:dyDescent="0.25">
      <c r="D104" s="36"/>
      <c r="E104" s="3"/>
      <c r="F104" s="37"/>
    </row>
    <row r="105" spans="1:7" x14ac:dyDescent="0.25">
      <c r="A105" s="40">
        <v>1</v>
      </c>
      <c r="B105" t="s">
        <v>415</v>
      </c>
      <c r="C105" t="s">
        <v>416</v>
      </c>
      <c r="D105" s="1" t="s">
        <v>201</v>
      </c>
      <c r="E105" s="3" t="s">
        <v>417</v>
      </c>
      <c r="F105" s="1" t="s">
        <v>418</v>
      </c>
    </row>
    <row r="106" spans="1:7" x14ac:dyDescent="0.25">
      <c r="A106" s="40">
        <v>2</v>
      </c>
      <c r="B106" t="s">
        <v>430</v>
      </c>
      <c r="C106" t="s">
        <v>431</v>
      </c>
      <c r="D106" s="36">
        <v>2004</v>
      </c>
      <c r="E106" s="3" t="s">
        <v>417</v>
      </c>
      <c r="F106" s="37">
        <v>0.88055555555555554</v>
      </c>
    </row>
    <row r="107" spans="1:7" x14ac:dyDescent="0.25">
      <c r="A107" s="40">
        <v>3</v>
      </c>
      <c r="B107" t="s">
        <v>467</v>
      </c>
      <c r="C107" t="s">
        <v>468</v>
      </c>
      <c r="D107" s="36">
        <v>2003</v>
      </c>
      <c r="E107" s="3" t="s">
        <v>417</v>
      </c>
      <c r="F107" s="37">
        <v>0.99513888888888891</v>
      </c>
    </row>
  </sheetData>
  <sortState ref="A2:G97">
    <sortCondition ref="E2:E97"/>
    <sortCondition ref="F2:F97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3" sqref="F3:F13"/>
    </sheetView>
  </sheetViews>
  <sheetFormatPr defaultRowHeight="15" x14ac:dyDescent="0.25"/>
  <cols>
    <col min="3" max="3" width="24.28515625" customWidth="1"/>
    <col min="5" max="5" width="22.5703125" customWidth="1"/>
  </cols>
  <sheetData>
    <row r="1" spans="1:6" ht="19.5" thickBot="1" x14ac:dyDescent="0.35">
      <c r="A1" s="50" t="s">
        <v>488</v>
      </c>
      <c r="B1" s="51"/>
      <c r="C1" s="51"/>
      <c r="D1" s="51"/>
      <c r="E1" s="51"/>
      <c r="F1" s="52"/>
    </row>
    <row r="2" spans="1:6" ht="15.75" x14ac:dyDescent="0.25">
      <c r="A2" s="13" t="s">
        <v>0</v>
      </c>
      <c r="B2" s="14" t="s">
        <v>221</v>
      </c>
      <c r="C2" s="15" t="s">
        <v>222</v>
      </c>
      <c r="D2" s="14" t="s">
        <v>3</v>
      </c>
      <c r="E2" s="15" t="s">
        <v>2</v>
      </c>
      <c r="F2" s="16" t="s">
        <v>223</v>
      </c>
    </row>
    <row r="3" spans="1:6" ht="15.75" x14ac:dyDescent="0.25">
      <c r="A3" s="17" t="s">
        <v>7</v>
      </c>
      <c r="B3" s="18">
        <v>21</v>
      </c>
      <c r="C3" s="19" t="s">
        <v>491</v>
      </c>
      <c r="D3" s="18">
        <v>2009</v>
      </c>
      <c r="E3" s="19" t="s">
        <v>492</v>
      </c>
      <c r="F3" s="20">
        <v>0.65208333333333335</v>
      </c>
    </row>
    <row r="4" spans="1:6" ht="15.75" x14ac:dyDescent="0.25">
      <c r="A4" s="17" t="s">
        <v>12</v>
      </c>
      <c r="B4" s="18">
        <v>18</v>
      </c>
      <c r="C4" s="19" t="s">
        <v>494</v>
      </c>
      <c r="D4" s="18">
        <v>2010</v>
      </c>
      <c r="E4" s="19" t="s">
        <v>242</v>
      </c>
      <c r="F4" s="20">
        <v>0.71388888888888891</v>
      </c>
    </row>
    <row r="5" spans="1:6" ht="15.75" x14ac:dyDescent="0.25">
      <c r="A5" s="17" t="s">
        <v>18</v>
      </c>
      <c r="B5" s="18">
        <v>23</v>
      </c>
      <c r="C5" s="19" t="s">
        <v>493</v>
      </c>
      <c r="D5" s="18">
        <v>2011</v>
      </c>
      <c r="E5" s="19" t="s">
        <v>495</v>
      </c>
      <c r="F5" s="20">
        <v>0.77222222222222225</v>
      </c>
    </row>
    <row r="6" spans="1:6" ht="15.75" x14ac:dyDescent="0.25">
      <c r="A6" s="17" t="s">
        <v>21</v>
      </c>
      <c r="B6" s="18">
        <v>20</v>
      </c>
      <c r="C6" s="19" t="s">
        <v>496</v>
      </c>
      <c r="D6" s="18">
        <v>2010</v>
      </c>
      <c r="E6" s="19" t="s">
        <v>333</v>
      </c>
      <c r="F6" s="20">
        <v>0.77638888888888891</v>
      </c>
    </row>
    <row r="7" spans="1:6" ht="15.75" x14ac:dyDescent="0.25">
      <c r="A7" s="17" t="s">
        <v>23</v>
      </c>
      <c r="B7" s="18">
        <v>11</v>
      </c>
      <c r="C7" s="19" t="s">
        <v>497</v>
      </c>
      <c r="D7" s="18">
        <v>2010</v>
      </c>
      <c r="E7" s="19" t="s">
        <v>90</v>
      </c>
      <c r="F7" s="20">
        <v>0.78333333333333333</v>
      </c>
    </row>
    <row r="8" spans="1:6" ht="15.75" x14ac:dyDescent="0.25">
      <c r="A8" s="17" t="s">
        <v>25</v>
      </c>
      <c r="B8" s="18">
        <v>24</v>
      </c>
      <c r="C8" s="19" t="s">
        <v>498</v>
      </c>
      <c r="D8" s="18">
        <v>2010</v>
      </c>
      <c r="E8" s="19" t="s">
        <v>60</v>
      </c>
      <c r="F8" s="20">
        <v>0.85416666666666663</v>
      </c>
    </row>
    <row r="9" spans="1:6" ht="15.75" x14ac:dyDescent="0.25">
      <c r="A9" s="17" t="s">
        <v>28</v>
      </c>
      <c r="B9" s="18">
        <v>19</v>
      </c>
      <c r="C9" s="19" t="s">
        <v>499</v>
      </c>
      <c r="D9" s="18">
        <v>2013</v>
      </c>
      <c r="E9" s="19" t="s">
        <v>242</v>
      </c>
      <c r="F9" s="20">
        <v>0.86041666666666661</v>
      </c>
    </row>
    <row r="10" spans="1:6" ht="15.75" x14ac:dyDescent="0.25">
      <c r="A10" s="17" t="s">
        <v>31</v>
      </c>
      <c r="B10" s="18">
        <v>3</v>
      </c>
      <c r="C10" s="19" t="s">
        <v>500</v>
      </c>
      <c r="D10" s="18">
        <v>2013</v>
      </c>
      <c r="E10" s="19" t="s">
        <v>60</v>
      </c>
      <c r="F10" s="20">
        <v>1.0027777777777778</v>
      </c>
    </row>
    <row r="11" spans="1:6" ht="15.75" x14ac:dyDescent="0.25">
      <c r="A11" s="17" t="s">
        <v>34</v>
      </c>
      <c r="B11" s="18">
        <v>14</v>
      </c>
      <c r="C11" s="19" t="s">
        <v>225</v>
      </c>
      <c r="D11" s="18">
        <v>2011</v>
      </c>
      <c r="E11" s="19" t="s">
        <v>90</v>
      </c>
      <c r="F11" s="20">
        <v>1.1548611111111111</v>
      </c>
    </row>
    <row r="12" spans="1:6" ht="15.75" x14ac:dyDescent="0.25">
      <c r="A12" s="17" t="s">
        <v>37</v>
      </c>
      <c r="B12" s="18">
        <v>10</v>
      </c>
      <c r="C12" s="19" t="s">
        <v>501</v>
      </c>
      <c r="D12" s="18">
        <v>2010</v>
      </c>
      <c r="E12" s="19" t="s">
        <v>60</v>
      </c>
      <c r="F12" s="20">
        <v>1.6020833333333335</v>
      </c>
    </row>
    <row r="13" spans="1:6" ht="16.5" thickBot="1" x14ac:dyDescent="0.3">
      <c r="A13" s="21" t="s">
        <v>41</v>
      </c>
      <c r="B13" s="22">
        <v>9</v>
      </c>
      <c r="C13" s="23" t="s">
        <v>502</v>
      </c>
      <c r="D13" s="22">
        <v>2011</v>
      </c>
      <c r="E13" s="23" t="s">
        <v>60</v>
      </c>
      <c r="F13" s="24">
        <v>1.6027777777777779</v>
      </c>
    </row>
    <row r="14" spans="1:6" ht="15.75" thickBot="1" x14ac:dyDescent="0.3"/>
    <row r="15" spans="1:6" ht="19.5" thickBot="1" x14ac:dyDescent="0.35">
      <c r="A15" s="50" t="s">
        <v>489</v>
      </c>
      <c r="B15" s="51"/>
      <c r="C15" s="51"/>
      <c r="D15" s="51"/>
      <c r="E15" s="51"/>
      <c r="F15" s="52"/>
    </row>
    <row r="16" spans="1:6" ht="15.75" x14ac:dyDescent="0.25">
      <c r="A16" s="13" t="s">
        <v>0</v>
      </c>
      <c r="B16" s="14" t="s">
        <v>221</v>
      </c>
      <c r="C16" s="15" t="s">
        <v>222</v>
      </c>
      <c r="D16" s="25" t="s">
        <v>3</v>
      </c>
      <c r="E16" s="15" t="s">
        <v>2</v>
      </c>
      <c r="F16" s="16" t="s">
        <v>223</v>
      </c>
    </row>
    <row r="17" spans="1:6" ht="15.75" x14ac:dyDescent="0.25">
      <c r="A17" s="17" t="s">
        <v>7</v>
      </c>
      <c r="B17" s="18">
        <v>5</v>
      </c>
      <c r="C17" s="19" t="s">
        <v>503</v>
      </c>
      <c r="D17" s="26">
        <v>2009</v>
      </c>
      <c r="E17" s="27" t="s">
        <v>431</v>
      </c>
      <c r="F17" s="20">
        <v>0.59027777777777779</v>
      </c>
    </row>
    <row r="18" spans="1:6" ht="15.75" x14ac:dyDescent="0.25">
      <c r="A18" s="17" t="s">
        <v>12</v>
      </c>
      <c r="B18" s="18">
        <v>17</v>
      </c>
      <c r="C18" s="19" t="s">
        <v>504</v>
      </c>
      <c r="D18" s="26">
        <v>2008</v>
      </c>
      <c r="E18" s="27" t="s">
        <v>242</v>
      </c>
      <c r="F18" s="20">
        <v>0.63611111111111118</v>
      </c>
    </row>
    <row r="19" spans="1:6" ht="15.75" x14ac:dyDescent="0.25">
      <c r="A19" s="17" t="s">
        <v>18</v>
      </c>
      <c r="B19" s="18">
        <v>2</v>
      </c>
      <c r="C19" s="19" t="s">
        <v>505</v>
      </c>
      <c r="D19" s="26">
        <v>2009</v>
      </c>
      <c r="E19" s="27" t="s">
        <v>60</v>
      </c>
      <c r="F19" s="20">
        <v>0.73472222222222217</v>
      </c>
    </row>
    <row r="20" spans="1:6" ht="15.75" x14ac:dyDescent="0.25">
      <c r="A20" s="17" t="s">
        <v>21</v>
      </c>
      <c r="B20" s="18">
        <v>4</v>
      </c>
      <c r="C20" s="19" t="s">
        <v>506</v>
      </c>
      <c r="D20" s="26">
        <v>2009</v>
      </c>
      <c r="E20" s="27" t="s">
        <v>507</v>
      </c>
      <c r="F20" s="20">
        <v>0.8881944444444444</v>
      </c>
    </row>
    <row r="21" spans="1:6" ht="15.75" x14ac:dyDescent="0.25">
      <c r="A21" s="17" t="s">
        <v>23</v>
      </c>
      <c r="B21" s="18">
        <v>13</v>
      </c>
      <c r="C21" s="19" t="s">
        <v>224</v>
      </c>
      <c r="D21" s="26">
        <v>2009</v>
      </c>
      <c r="E21" s="27" t="s">
        <v>90</v>
      </c>
      <c r="F21" s="20">
        <v>0.99236111111111114</v>
      </c>
    </row>
    <row r="22" spans="1:6" ht="15.75" x14ac:dyDescent="0.25">
      <c r="A22" s="17" t="s">
        <v>25</v>
      </c>
      <c r="B22" s="18">
        <v>1</v>
      </c>
      <c r="C22" s="19" t="s">
        <v>508</v>
      </c>
      <c r="D22" s="26">
        <v>2009</v>
      </c>
      <c r="E22" s="27" t="s">
        <v>60</v>
      </c>
      <c r="F22" s="20">
        <v>1.0222222222222224</v>
      </c>
    </row>
    <row r="23" spans="1:6" ht="16.5" thickBot="1" x14ac:dyDescent="0.3">
      <c r="A23" s="21" t="s">
        <v>28</v>
      </c>
      <c r="B23" s="22">
        <v>8</v>
      </c>
      <c r="C23" s="23" t="s">
        <v>226</v>
      </c>
      <c r="D23" s="28">
        <v>2008</v>
      </c>
      <c r="E23" s="29" t="s">
        <v>60</v>
      </c>
      <c r="F23" s="24">
        <v>1.5895833333333333</v>
      </c>
    </row>
    <row r="24" spans="1:6" ht="15.75" thickBot="1" x14ac:dyDescent="0.3"/>
    <row r="25" spans="1:6" ht="19.5" thickBot="1" x14ac:dyDescent="0.35">
      <c r="A25" s="50" t="s">
        <v>490</v>
      </c>
      <c r="B25" s="51"/>
      <c r="C25" s="51"/>
      <c r="D25" s="51"/>
      <c r="E25" s="51"/>
      <c r="F25" s="52"/>
    </row>
    <row r="26" spans="1:6" ht="15.75" x14ac:dyDescent="0.25">
      <c r="A26" s="30" t="s">
        <v>0</v>
      </c>
      <c r="B26" s="31" t="s">
        <v>221</v>
      </c>
      <c r="C26" s="32" t="s">
        <v>222</v>
      </c>
      <c r="D26" s="31" t="s">
        <v>3</v>
      </c>
      <c r="E26" s="32" t="s">
        <v>2</v>
      </c>
      <c r="F26" s="33" t="s">
        <v>223</v>
      </c>
    </row>
    <row r="27" spans="1:6" ht="15.75" x14ac:dyDescent="0.25">
      <c r="A27" s="34" t="s">
        <v>7</v>
      </c>
      <c r="B27" s="26">
        <v>16</v>
      </c>
      <c r="C27" s="19" t="s">
        <v>509</v>
      </c>
      <c r="D27" s="26">
        <v>2007</v>
      </c>
      <c r="E27" s="19" t="s">
        <v>242</v>
      </c>
      <c r="F27" s="20">
        <v>0.5083333333333333</v>
      </c>
    </row>
    <row r="28" spans="1:6" ht="15.75" x14ac:dyDescent="0.25">
      <c r="A28" s="34" t="s">
        <v>12</v>
      </c>
      <c r="B28" s="26">
        <v>15</v>
      </c>
      <c r="C28" s="19" t="s">
        <v>510</v>
      </c>
      <c r="D28" s="26">
        <v>2006</v>
      </c>
      <c r="E28" s="19" t="s">
        <v>242</v>
      </c>
      <c r="F28" s="20">
        <v>0.53263888888888888</v>
      </c>
    </row>
    <row r="29" spans="1:6" ht="15.75" x14ac:dyDescent="0.25">
      <c r="A29" s="41" t="s">
        <v>18</v>
      </c>
      <c r="B29" s="42">
        <v>6</v>
      </c>
      <c r="C29" s="43" t="s">
        <v>511</v>
      </c>
      <c r="D29" s="42">
        <v>2006</v>
      </c>
      <c r="E29" s="43" t="s">
        <v>19</v>
      </c>
      <c r="F29" s="44">
        <v>0.5493055555555556</v>
      </c>
    </row>
    <row r="30" spans="1:6" ht="15.75" x14ac:dyDescent="0.25">
      <c r="A30" s="41" t="s">
        <v>21</v>
      </c>
      <c r="B30" s="42">
        <v>7</v>
      </c>
      <c r="C30" s="43" t="s">
        <v>512</v>
      </c>
      <c r="D30" s="42">
        <v>2007</v>
      </c>
      <c r="E30" s="43" t="s">
        <v>60</v>
      </c>
      <c r="F30" s="44">
        <v>0.60972222222222217</v>
      </c>
    </row>
    <row r="31" spans="1:6" ht="15.75" x14ac:dyDescent="0.25">
      <c r="A31" s="41" t="s">
        <v>23</v>
      </c>
      <c r="B31" s="42">
        <v>22</v>
      </c>
      <c r="C31" s="43" t="s">
        <v>513</v>
      </c>
      <c r="D31" s="42">
        <v>2006</v>
      </c>
      <c r="E31" s="43" t="s">
        <v>333</v>
      </c>
      <c r="F31" s="44">
        <v>0.73055555555555562</v>
      </c>
    </row>
    <row r="32" spans="1:6" ht="16.5" thickBot="1" x14ac:dyDescent="0.3">
      <c r="A32" s="35" t="s">
        <v>25</v>
      </c>
      <c r="B32" s="28">
        <v>12</v>
      </c>
      <c r="C32" s="23" t="s">
        <v>514</v>
      </c>
      <c r="D32" s="28">
        <v>2007</v>
      </c>
      <c r="E32" s="23" t="s">
        <v>90</v>
      </c>
      <c r="F32" s="24">
        <v>0.77569444444444446</v>
      </c>
    </row>
  </sheetData>
  <mergeCells count="3">
    <mergeCell ref="A1:F1"/>
    <mergeCell ref="A15:F15"/>
    <mergeCell ref="A25:F2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topLeftCell="A58" workbookViewId="0">
      <selection activeCell="G86" sqref="G86"/>
    </sheetView>
  </sheetViews>
  <sheetFormatPr defaultRowHeight="15" x14ac:dyDescent="0.25"/>
  <cols>
    <col min="1" max="1" width="4.42578125" customWidth="1"/>
    <col min="2" max="2" width="24.5703125" customWidth="1"/>
    <col min="3" max="3" width="23.42578125" customWidth="1"/>
    <col min="4" max="4" width="7.28515625" customWidth="1"/>
    <col min="5" max="5" width="6.28515625" customWidth="1"/>
    <col min="6" max="7" width="10.85546875" customWidth="1"/>
    <col min="8" max="8" width="12.85546875" customWidth="1"/>
  </cols>
  <sheetData>
    <row r="1" spans="1:8" s="5" customFormat="1" ht="21" customHeight="1" x14ac:dyDescent="0.25">
      <c r="A1" s="54" t="s">
        <v>516</v>
      </c>
      <c r="B1" s="54"/>
      <c r="C1" s="54"/>
      <c r="D1" s="4" t="s">
        <v>204</v>
      </c>
      <c r="E1" s="5" t="s">
        <v>204</v>
      </c>
      <c r="H1" s="6"/>
    </row>
    <row r="2" spans="1:8" s="5" customFormat="1" x14ac:dyDescent="0.25">
      <c r="A2" s="55" t="s">
        <v>230</v>
      </c>
      <c r="B2" s="55"/>
      <c r="C2" s="55"/>
      <c r="D2" s="4" t="s">
        <v>204</v>
      </c>
      <c r="E2" s="5" t="s">
        <v>204</v>
      </c>
      <c r="H2" s="6"/>
    </row>
    <row r="3" spans="1:8" s="5" customFormat="1" x14ac:dyDescent="0.25">
      <c r="A3" s="5" t="s">
        <v>204</v>
      </c>
      <c r="B3" s="5" t="s">
        <v>204</v>
      </c>
      <c r="C3" s="5" t="s">
        <v>204</v>
      </c>
      <c r="D3" s="4" t="s">
        <v>204</v>
      </c>
      <c r="E3" s="5" t="s">
        <v>204</v>
      </c>
      <c r="H3" s="6"/>
    </row>
    <row r="4" spans="1:8" s="5" customFormat="1" x14ac:dyDescent="0.25">
      <c r="A4" s="53" t="s">
        <v>205</v>
      </c>
      <c r="B4" s="53"/>
      <c r="C4" s="5" t="s">
        <v>204</v>
      </c>
      <c r="D4" s="4" t="s">
        <v>204</v>
      </c>
      <c r="E4" s="5" t="s">
        <v>204</v>
      </c>
      <c r="H4" s="6"/>
    </row>
    <row r="5" spans="1:8" s="5" customFormat="1" x14ac:dyDescent="0.25">
      <c r="A5" s="7" t="s">
        <v>206</v>
      </c>
      <c r="B5" s="8" t="s">
        <v>207</v>
      </c>
      <c r="C5" s="8" t="s">
        <v>208</v>
      </c>
      <c r="D5" s="9" t="s">
        <v>209</v>
      </c>
      <c r="E5" s="8" t="s">
        <v>210</v>
      </c>
      <c r="F5" s="7" t="s">
        <v>211</v>
      </c>
      <c r="G5" s="10" t="s">
        <v>212</v>
      </c>
      <c r="H5" s="10" t="s">
        <v>213</v>
      </c>
    </row>
    <row r="6" spans="1:8" x14ac:dyDescent="0.25">
      <c r="A6" s="40">
        <v>1</v>
      </c>
      <c r="B6" t="s">
        <v>8</v>
      </c>
      <c r="C6" s="1" t="s">
        <v>231</v>
      </c>
      <c r="D6" s="1" t="s">
        <v>9</v>
      </c>
      <c r="E6" s="1" t="s">
        <v>232</v>
      </c>
      <c r="F6" s="11">
        <v>100</v>
      </c>
      <c r="G6" s="11">
        <v>8</v>
      </c>
      <c r="H6" s="12">
        <f t="shared" ref="H6:H13" si="0">F6+G6</f>
        <v>108</v>
      </c>
    </row>
    <row r="7" spans="1:8" x14ac:dyDescent="0.25">
      <c r="A7" s="40">
        <v>2</v>
      </c>
      <c r="B7" t="s">
        <v>233</v>
      </c>
      <c r="C7" t="s">
        <v>32</v>
      </c>
      <c r="D7" s="1" t="s">
        <v>184</v>
      </c>
      <c r="E7" s="1" t="s">
        <v>234</v>
      </c>
      <c r="F7" s="11">
        <v>90</v>
      </c>
      <c r="G7" s="11">
        <v>7</v>
      </c>
      <c r="H7" s="12">
        <f t="shared" si="0"/>
        <v>97</v>
      </c>
    </row>
    <row r="8" spans="1:8" x14ac:dyDescent="0.25">
      <c r="A8" s="40">
        <v>3</v>
      </c>
      <c r="B8" t="s">
        <v>236</v>
      </c>
      <c r="C8" t="s">
        <v>237</v>
      </c>
      <c r="D8" s="1" t="s">
        <v>20</v>
      </c>
      <c r="E8" s="1" t="s">
        <v>238</v>
      </c>
      <c r="F8" s="11">
        <v>80</v>
      </c>
      <c r="G8" s="11">
        <v>6</v>
      </c>
      <c r="H8" s="12">
        <f t="shared" si="0"/>
        <v>86</v>
      </c>
    </row>
    <row r="9" spans="1:8" x14ac:dyDescent="0.25">
      <c r="A9" s="40">
        <v>4</v>
      </c>
      <c r="B9" t="s">
        <v>54</v>
      </c>
      <c r="C9" t="s">
        <v>14</v>
      </c>
      <c r="D9" s="1" t="s">
        <v>55</v>
      </c>
      <c r="E9" s="1" t="s">
        <v>261</v>
      </c>
      <c r="F9" s="11">
        <v>70</v>
      </c>
      <c r="G9" s="11">
        <v>5</v>
      </c>
      <c r="H9" s="12">
        <f t="shared" si="0"/>
        <v>75</v>
      </c>
    </row>
    <row r="10" spans="1:8" x14ac:dyDescent="0.25">
      <c r="A10" s="40">
        <v>5</v>
      </c>
      <c r="B10" t="s">
        <v>66</v>
      </c>
      <c r="C10" t="s">
        <v>67</v>
      </c>
      <c r="D10" s="1" t="s">
        <v>68</v>
      </c>
      <c r="E10" s="1" t="s">
        <v>292</v>
      </c>
      <c r="F10" s="11">
        <v>60</v>
      </c>
      <c r="G10" s="11">
        <v>4</v>
      </c>
      <c r="H10" s="12">
        <f t="shared" si="0"/>
        <v>64</v>
      </c>
    </row>
    <row r="11" spans="1:8" x14ac:dyDescent="0.25">
      <c r="A11" s="40">
        <v>6</v>
      </c>
      <c r="B11" t="s">
        <v>323</v>
      </c>
      <c r="C11" t="s">
        <v>324</v>
      </c>
      <c r="D11" s="1" t="s">
        <v>184</v>
      </c>
      <c r="E11" s="1" t="s">
        <v>325</v>
      </c>
      <c r="F11" s="11">
        <v>55</v>
      </c>
      <c r="G11" s="11">
        <v>3</v>
      </c>
      <c r="H11" s="12">
        <f t="shared" si="0"/>
        <v>58</v>
      </c>
    </row>
    <row r="12" spans="1:8" x14ac:dyDescent="0.25">
      <c r="A12" s="40">
        <v>7</v>
      </c>
      <c r="B12" t="s">
        <v>338</v>
      </c>
      <c r="C12" t="s">
        <v>14</v>
      </c>
      <c r="D12" s="1" t="s">
        <v>339</v>
      </c>
      <c r="E12" s="1" t="s">
        <v>340</v>
      </c>
      <c r="F12" s="11">
        <v>50</v>
      </c>
      <c r="G12" s="11">
        <v>2</v>
      </c>
      <c r="H12" s="12">
        <f t="shared" si="0"/>
        <v>52</v>
      </c>
    </row>
    <row r="13" spans="1:8" x14ac:dyDescent="0.25">
      <c r="A13" s="40">
        <v>8</v>
      </c>
      <c r="B13" t="s">
        <v>370</v>
      </c>
      <c r="C13" t="s">
        <v>371</v>
      </c>
      <c r="D13" s="1" t="s">
        <v>184</v>
      </c>
      <c r="E13" s="1" t="s">
        <v>367</v>
      </c>
      <c r="F13" s="11">
        <v>45</v>
      </c>
      <c r="G13" s="11">
        <v>1</v>
      </c>
      <c r="H13" s="12">
        <f t="shared" si="0"/>
        <v>46</v>
      </c>
    </row>
    <row r="14" spans="1:8" x14ac:dyDescent="0.25">
      <c r="D14" s="1"/>
      <c r="E14" s="1"/>
    </row>
    <row r="15" spans="1:8" s="5" customFormat="1" x14ac:dyDescent="0.25">
      <c r="A15" s="53" t="s">
        <v>214</v>
      </c>
      <c r="B15" s="53"/>
      <c r="D15" s="4"/>
      <c r="H15" s="6"/>
    </row>
    <row r="16" spans="1:8" s="5" customFormat="1" x14ac:dyDescent="0.25">
      <c r="A16" s="7" t="s">
        <v>206</v>
      </c>
      <c r="B16" s="8" t="s">
        <v>207</v>
      </c>
      <c r="C16" s="8" t="s">
        <v>208</v>
      </c>
      <c r="D16" s="9" t="s">
        <v>209</v>
      </c>
      <c r="E16" s="8" t="s">
        <v>210</v>
      </c>
      <c r="F16" s="7" t="s">
        <v>211</v>
      </c>
      <c r="G16" s="10" t="s">
        <v>212</v>
      </c>
      <c r="H16" s="10" t="s">
        <v>213</v>
      </c>
    </row>
    <row r="17" spans="1:8" x14ac:dyDescent="0.25">
      <c r="A17" s="40">
        <v>1</v>
      </c>
      <c r="B17" t="s">
        <v>13</v>
      </c>
      <c r="C17" t="s">
        <v>14</v>
      </c>
      <c r="D17" s="1" t="s">
        <v>15</v>
      </c>
      <c r="E17" s="1" t="s">
        <v>17</v>
      </c>
      <c r="F17" s="11">
        <v>100</v>
      </c>
      <c r="G17" s="11">
        <v>18</v>
      </c>
      <c r="H17" s="12">
        <f t="shared" ref="H17:H34" si="1">F17+G17</f>
        <v>118</v>
      </c>
    </row>
    <row r="18" spans="1:8" x14ac:dyDescent="0.25">
      <c r="A18" s="40">
        <v>2</v>
      </c>
      <c r="B18" t="s">
        <v>26</v>
      </c>
      <c r="C18" t="s">
        <v>242</v>
      </c>
      <c r="D18" s="1" t="s">
        <v>22</v>
      </c>
      <c r="E18" s="1" t="s">
        <v>253</v>
      </c>
      <c r="F18" s="11">
        <v>90</v>
      </c>
      <c r="G18" s="11">
        <v>17</v>
      </c>
      <c r="H18" s="12">
        <f t="shared" si="1"/>
        <v>107</v>
      </c>
    </row>
    <row r="19" spans="1:8" x14ac:dyDescent="0.25">
      <c r="A19" s="40">
        <v>3</v>
      </c>
      <c r="B19" t="s">
        <v>254</v>
      </c>
      <c r="C19" t="s">
        <v>32</v>
      </c>
      <c r="D19" s="1" t="s">
        <v>33</v>
      </c>
      <c r="E19" s="1" t="s">
        <v>24</v>
      </c>
      <c r="F19" s="11">
        <v>80</v>
      </c>
      <c r="G19" s="11">
        <v>16</v>
      </c>
      <c r="H19" s="12">
        <f t="shared" si="1"/>
        <v>96</v>
      </c>
    </row>
    <row r="20" spans="1:8" x14ac:dyDescent="0.25">
      <c r="A20" s="40">
        <v>4</v>
      </c>
      <c r="B20" t="s">
        <v>51</v>
      </c>
      <c r="C20" t="s">
        <v>19</v>
      </c>
      <c r="D20" s="1" t="s">
        <v>52</v>
      </c>
      <c r="E20" s="1" t="s">
        <v>258</v>
      </c>
      <c r="F20" s="11">
        <v>70</v>
      </c>
      <c r="G20" s="11">
        <v>15</v>
      </c>
      <c r="H20" s="12">
        <f t="shared" si="1"/>
        <v>85</v>
      </c>
    </row>
    <row r="21" spans="1:8" x14ac:dyDescent="0.25">
      <c r="A21" s="40">
        <v>5</v>
      </c>
      <c r="B21" t="s">
        <v>35</v>
      </c>
      <c r="C21" t="s">
        <v>36</v>
      </c>
      <c r="D21" s="1" t="s">
        <v>15</v>
      </c>
      <c r="E21" s="1" t="s">
        <v>267</v>
      </c>
      <c r="F21" s="11">
        <v>60</v>
      </c>
      <c r="G21" s="11">
        <v>14</v>
      </c>
      <c r="H21" s="12">
        <f t="shared" si="1"/>
        <v>74</v>
      </c>
    </row>
    <row r="22" spans="1:8" x14ac:dyDescent="0.25">
      <c r="A22" s="40">
        <v>6</v>
      </c>
      <c r="B22" t="s">
        <v>269</v>
      </c>
      <c r="C22" t="s">
        <v>270</v>
      </c>
      <c r="D22" s="1" t="s">
        <v>15</v>
      </c>
      <c r="E22" s="1" t="s">
        <v>271</v>
      </c>
      <c r="F22" s="11">
        <v>55</v>
      </c>
      <c r="G22" s="11">
        <v>13</v>
      </c>
      <c r="H22" s="12">
        <f t="shared" si="1"/>
        <v>68</v>
      </c>
    </row>
    <row r="23" spans="1:8" x14ac:dyDescent="0.25">
      <c r="A23" s="40">
        <v>7</v>
      </c>
      <c r="B23" t="s">
        <v>86</v>
      </c>
      <c r="C23" t="s">
        <v>32</v>
      </c>
      <c r="D23" s="1" t="s">
        <v>87</v>
      </c>
      <c r="E23" s="1" t="s">
        <v>284</v>
      </c>
      <c r="F23" s="11">
        <v>50</v>
      </c>
      <c r="G23" s="11">
        <v>12</v>
      </c>
      <c r="H23" s="12">
        <f t="shared" si="1"/>
        <v>62</v>
      </c>
    </row>
    <row r="24" spans="1:8" x14ac:dyDescent="0.25">
      <c r="A24" s="40">
        <v>8</v>
      </c>
      <c r="B24" t="s">
        <v>57</v>
      </c>
      <c r="C24" t="s">
        <v>32</v>
      </c>
      <c r="D24" s="1" t="s">
        <v>30</v>
      </c>
      <c r="E24" s="1" t="s">
        <v>288</v>
      </c>
      <c r="F24" s="11">
        <v>45</v>
      </c>
      <c r="G24" s="11">
        <v>11</v>
      </c>
      <c r="H24" s="12">
        <f t="shared" si="1"/>
        <v>56</v>
      </c>
    </row>
    <row r="25" spans="1:8" x14ac:dyDescent="0.25">
      <c r="A25" s="40">
        <v>9</v>
      </c>
      <c r="B25" t="s">
        <v>297</v>
      </c>
      <c r="C25" t="s">
        <v>242</v>
      </c>
      <c r="D25" s="1" t="s">
        <v>87</v>
      </c>
      <c r="E25" s="1" t="s">
        <v>298</v>
      </c>
      <c r="F25" s="11">
        <v>40</v>
      </c>
      <c r="G25" s="11">
        <v>10</v>
      </c>
      <c r="H25" s="12">
        <f t="shared" si="1"/>
        <v>50</v>
      </c>
    </row>
    <row r="26" spans="1:8" x14ac:dyDescent="0.25">
      <c r="A26" s="40">
        <v>10</v>
      </c>
      <c r="B26" t="s">
        <v>99</v>
      </c>
      <c r="C26" t="s">
        <v>100</v>
      </c>
      <c r="D26" s="1" t="s">
        <v>52</v>
      </c>
      <c r="E26" s="1" t="s">
        <v>310</v>
      </c>
      <c r="F26" s="11">
        <v>35</v>
      </c>
      <c r="G26" s="11">
        <v>9</v>
      </c>
      <c r="H26" s="12">
        <f t="shared" si="1"/>
        <v>44</v>
      </c>
    </row>
    <row r="27" spans="1:8" x14ac:dyDescent="0.25">
      <c r="A27" s="40">
        <v>10</v>
      </c>
      <c r="B27" t="s">
        <v>63</v>
      </c>
      <c r="C27" t="s">
        <v>14</v>
      </c>
      <c r="D27" s="1" t="s">
        <v>64</v>
      </c>
      <c r="E27" s="1" t="s">
        <v>310</v>
      </c>
      <c r="F27" s="11">
        <v>35</v>
      </c>
      <c r="G27" s="11">
        <v>9</v>
      </c>
      <c r="H27" s="12">
        <f t="shared" si="1"/>
        <v>44</v>
      </c>
    </row>
    <row r="28" spans="1:8" x14ac:dyDescent="0.25">
      <c r="A28" s="40">
        <v>12</v>
      </c>
      <c r="B28" t="s">
        <v>316</v>
      </c>
      <c r="C28" t="s">
        <v>317</v>
      </c>
      <c r="D28" s="1" t="s">
        <v>15</v>
      </c>
      <c r="E28" s="1" t="s">
        <v>318</v>
      </c>
      <c r="F28" s="11">
        <v>25</v>
      </c>
      <c r="G28" s="11">
        <v>7</v>
      </c>
      <c r="H28" s="12">
        <f t="shared" si="1"/>
        <v>32</v>
      </c>
    </row>
    <row r="29" spans="1:8" x14ac:dyDescent="0.25">
      <c r="A29" s="40">
        <v>13</v>
      </c>
      <c r="B29" t="s">
        <v>383</v>
      </c>
      <c r="C29" t="s">
        <v>384</v>
      </c>
      <c r="D29" s="1" t="s">
        <v>64</v>
      </c>
      <c r="E29" s="1" t="s">
        <v>385</v>
      </c>
      <c r="F29" s="11">
        <v>20</v>
      </c>
      <c r="G29" s="11">
        <v>6</v>
      </c>
      <c r="H29" s="12">
        <f t="shared" si="1"/>
        <v>26</v>
      </c>
    </row>
    <row r="30" spans="1:8" x14ac:dyDescent="0.25">
      <c r="A30" s="40">
        <v>14</v>
      </c>
      <c r="B30" t="s">
        <v>397</v>
      </c>
      <c r="C30" t="s">
        <v>365</v>
      </c>
      <c r="D30" s="1" t="s">
        <v>33</v>
      </c>
      <c r="E30" s="1" t="s">
        <v>398</v>
      </c>
      <c r="F30" s="11">
        <v>15</v>
      </c>
      <c r="G30" s="11">
        <v>5</v>
      </c>
      <c r="H30" s="12">
        <f t="shared" si="1"/>
        <v>20</v>
      </c>
    </row>
    <row r="31" spans="1:8" x14ac:dyDescent="0.25">
      <c r="A31" s="40">
        <v>15</v>
      </c>
      <c r="B31" t="s">
        <v>172</v>
      </c>
      <c r="C31" t="s">
        <v>400</v>
      </c>
      <c r="D31" s="1" t="s">
        <v>52</v>
      </c>
      <c r="E31" s="1" t="s">
        <v>401</v>
      </c>
      <c r="F31" s="11">
        <v>10</v>
      </c>
      <c r="G31" s="11">
        <v>4</v>
      </c>
      <c r="H31" s="12">
        <f t="shared" si="1"/>
        <v>14</v>
      </c>
    </row>
    <row r="32" spans="1:8" x14ac:dyDescent="0.25">
      <c r="A32" s="40">
        <v>16</v>
      </c>
      <c r="B32" t="s">
        <v>403</v>
      </c>
      <c r="C32" t="s">
        <v>404</v>
      </c>
      <c r="D32" s="1" t="s">
        <v>405</v>
      </c>
      <c r="E32" s="1" t="s">
        <v>406</v>
      </c>
      <c r="F32" s="11">
        <v>0</v>
      </c>
      <c r="G32" s="11">
        <v>3</v>
      </c>
      <c r="H32" s="12">
        <f t="shared" si="1"/>
        <v>3</v>
      </c>
    </row>
    <row r="33" spans="1:8" x14ac:dyDescent="0.25">
      <c r="A33" s="40">
        <v>17</v>
      </c>
      <c r="B33" t="s">
        <v>414</v>
      </c>
      <c r="C33" t="s">
        <v>186</v>
      </c>
      <c r="D33" s="1" t="s">
        <v>15</v>
      </c>
      <c r="E33" s="1" t="s">
        <v>412</v>
      </c>
      <c r="F33" s="11">
        <v>0</v>
      </c>
      <c r="G33" s="11">
        <v>2</v>
      </c>
      <c r="H33" s="12">
        <f t="shared" si="1"/>
        <v>2</v>
      </c>
    </row>
    <row r="34" spans="1:8" x14ac:dyDescent="0.25">
      <c r="A34" s="40">
        <v>18</v>
      </c>
      <c r="B34" t="s">
        <v>440</v>
      </c>
      <c r="C34" t="s">
        <v>400</v>
      </c>
      <c r="D34" s="36">
        <v>1981</v>
      </c>
      <c r="E34" s="37">
        <v>0.89444444444444438</v>
      </c>
      <c r="F34" s="11">
        <v>0</v>
      </c>
      <c r="G34" s="11">
        <v>1</v>
      </c>
      <c r="H34" s="12">
        <f t="shared" si="1"/>
        <v>1</v>
      </c>
    </row>
    <row r="35" spans="1:8" x14ac:dyDescent="0.25">
      <c r="D35" s="1"/>
      <c r="E35" s="1"/>
    </row>
    <row r="36" spans="1:8" s="5" customFormat="1" x14ac:dyDescent="0.25">
      <c r="A36" s="53" t="s">
        <v>215</v>
      </c>
      <c r="B36" s="53"/>
      <c r="D36" s="4"/>
      <c r="H36" s="6"/>
    </row>
    <row r="37" spans="1:8" s="5" customFormat="1" x14ac:dyDescent="0.25">
      <c r="A37" s="7" t="s">
        <v>206</v>
      </c>
      <c r="B37" s="8" t="s">
        <v>207</v>
      </c>
      <c r="C37" s="8" t="s">
        <v>208</v>
      </c>
      <c r="D37" s="9" t="s">
        <v>209</v>
      </c>
      <c r="E37" s="8" t="s">
        <v>210</v>
      </c>
      <c r="F37" s="7" t="s">
        <v>211</v>
      </c>
      <c r="G37" s="10" t="s">
        <v>212</v>
      </c>
      <c r="H37" s="10" t="s">
        <v>213</v>
      </c>
    </row>
    <row r="38" spans="1:8" x14ac:dyDescent="0.25">
      <c r="A38" s="40">
        <v>1</v>
      </c>
      <c r="B38" t="s">
        <v>246</v>
      </c>
      <c r="C38" t="s">
        <v>114</v>
      </c>
      <c r="D38" s="1" t="s">
        <v>61</v>
      </c>
      <c r="E38" s="1" t="s">
        <v>247</v>
      </c>
      <c r="F38" s="11">
        <v>100</v>
      </c>
      <c r="G38" s="11">
        <v>23</v>
      </c>
      <c r="H38" s="12">
        <f t="shared" ref="H38:H60" si="2">F38+G38</f>
        <v>123</v>
      </c>
    </row>
    <row r="39" spans="1:8" x14ac:dyDescent="0.25">
      <c r="A39" s="40">
        <v>2</v>
      </c>
      <c r="B39" t="s">
        <v>249</v>
      </c>
      <c r="C39" t="s">
        <v>250</v>
      </c>
      <c r="D39" s="1" t="s">
        <v>165</v>
      </c>
      <c r="E39" s="1" t="s">
        <v>251</v>
      </c>
      <c r="F39" s="11">
        <v>90</v>
      </c>
      <c r="G39" s="11">
        <v>22</v>
      </c>
      <c r="H39" s="12">
        <f t="shared" si="2"/>
        <v>112</v>
      </c>
    </row>
    <row r="40" spans="1:8" x14ac:dyDescent="0.25">
      <c r="A40" s="40">
        <v>3</v>
      </c>
      <c r="B40" t="s">
        <v>38</v>
      </c>
      <c r="C40" t="s">
        <v>19</v>
      </c>
      <c r="D40" s="1" t="s">
        <v>39</v>
      </c>
      <c r="E40" s="1" t="s">
        <v>256</v>
      </c>
      <c r="F40" s="11">
        <v>80</v>
      </c>
      <c r="G40" s="11">
        <v>21</v>
      </c>
      <c r="H40" s="12">
        <f t="shared" si="2"/>
        <v>101</v>
      </c>
    </row>
    <row r="41" spans="1:8" x14ac:dyDescent="0.25">
      <c r="A41" s="40">
        <v>4</v>
      </c>
      <c r="B41" t="s">
        <v>47</v>
      </c>
      <c r="C41" t="s">
        <v>14</v>
      </c>
      <c r="D41" s="1" t="s">
        <v>48</v>
      </c>
      <c r="E41" s="1" t="s">
        <v>49</v>
      </c>
      <c r="F41" s="11">
        <v>70</v>
      </c>
      <c r="G41" s="11">
        <v>20</v>
      </c>
      <c r="H41" s="12">
        <f t="shared" si="2"/>
        <v>90</v>
      </c>
    </row>
    <row r="42" spans="1:8" x14ac:dyDescent="0.25">
      <c r="A42" s="40">
        <v>5</v>
      </c>
      <c r="B42" t="s">
        <v>264</v>
      </c>
      <c r="C42" t="s">
        <v>32</v>
      </c>
      <c r="D42" s="1" t="s">
        <v>61</v>
      </c>
      <c r="E42" s="1" t="s">
        <v>265</v>
      </c>
      <c r="F42" s="11">
        <v>60</v>
      </c>
      <c r="G42" s="11">
        <v>19</v>
      </c>
      <c r="H42" s="12">
        <f t="shared" si="2"/>
        <v>79</v>
      </c>
    </row>
    <row r="43" spans="1:8" x14ac:dyDescent="0.25">
      <c r="A43" s="40">
        <v>6</v>
      </c>
      <c r="B43" t="s">
        <v>273</v>
      </c>
      <c r="C43" t="s">
        <v>186</v>
      </c>
      <c r="D43" s="1" t="s">
        <v>274</v>
      </c>
      <c r="E43" s="1" t="s">
        <v>275</v>
      </c>
      <c r="F43" s="11">
        <v>55</v>
      </c>
      <c r="G43" s="11">
        <v>18</v>
      </c>
      <c r="H43" s="12">
        <f t="shared" si="2"/>
        <v>73</v>
      </c>
    </row>
    <row r="44" spans="1:8" x14ac:dyDescent="0.25">
      <c r="A44" s="40">
        <v>7</v>
      </c>
      <c r="B44" t="s">
        <v>59</v>
      </c>
      <c r="C44" t="s">
        <v>14</v>
      </c>
      <c r="D44" s="1" t="s">
        <v>61</v>
      </c>
      <c r="E44" s="1" t="s">
        <v>282</v>
      </c>
      <c r="F44" s="11">
        <v>50</v>
      </c>
      <c r="G44" s="11">
        <v>17</v>
      </c>
      <c r="H44" s="12">
        <f t="shared" si="2"/>
        <v>67</v>
      </c>
    </row>
    <row r="45" spans="1:8" x14ac:dyDescent="0.25">
      <c r="A45" s="40">
        <v>8</v>
      </c>
      <c r="B45" t="s">
        <v>277</v>
      </c>
      <c r="C45" t="s">
        <v>67</v>
      </c>
      <c r="D45" s="1" t="s">
        <v>39</v>
      </c>
      <c r="E45" s="1" t="s">
        <v>286</v>
      </c>
      <c r="F45" s="11">
        <v>45</v>
      </c>
      <c r="G45" s="11">
        <v>16</v>
      </c>
      <c r="H45" s="12">
        <f t="shared" si="2"/>
        <v>61</v>
      </c>
    </row>
    <row r="46" spans="1:8" x14ac:dyDescent="0.25">
      <c r="A46" s="40">
        <v>9</v>
      </c>
      <c r="B46" t="s">
        <v>290</v>
      </c>
      <c r="C46" t="s">
        <v>291</v>
      </c>
      <c r="D46" s="1" t="s">
        <v>39</v>
      </c>
      <c r="E46" s="1" t="s">
        <v>288</v>
      </c>
      <c r="F46" s="11">
        <v>40</v>
      </c>
      <c r="G46" s="11">
        <v>15</v>
      </c>
      <c r="H46" s="12">
        <f t="shared" si="2"/>
        <v>55</v>
      </c>
    </row>
    <row r="47" spans="1:8" x14ac:dyDescent="0.25">
      <c r="A47" s="40">
        <v>10</v>
      </c>
      <c r="B47" t="s">
        <v>303</v>
      </c>
      <c r="C47" t="s">
        <v>32</v>
      </c>
      <c r="D47" s="1" t="s">
        <v>274</v>
      </c>
      <c r="E47" s="1" t="s">
        <v>304</v>
      </c>
      <c r="F47" s="11">
        <v>35</v>
      </c>
      <c r="G47" s="11">
        <v>14</v>
      </c>
      <c r="H47" s="12">
        <f t="shared" si="2"/>
        <v>49</v>
      </c>
    </row>
    <row r="48" spans="1:8" x14ac:dyDescent="0.25">
      <c r="A48" s="40">
        <v>11</v>
      </c>
      <c r="B48" t="s">
        <v>306</v>
      </c>
      <c r="C48" t="s">
        <v>67</v>
      </c>
      <c r="D48" s="1" t="s">
        <v>307</v>
      </c>
      <c r="E48" s="1" t="s">
        <v>92</v>
      </c>
      <c r="F48" s="11">
        <v>30</v>
      </c>
      <c r="G48" s="11">
        <v>13</v>
      </c>
      <c r="H48" s="12">
        <f t="shared" si="2"/>
        <v>43</v>
      </c>
    </row>
    <row r="49" spans="1:8" x14ac:dyDescent="0.25">
      <c r="A49" s="40">
        <v>12</v>
      </c>
      <c r="B49" t="s">
        <v>71</v>
      </c>
      <c r="C49" t="s">
        <v>19</v>
      </c>
      <c r="D49" s="1" t="s">
        <v>72</v>
      </c>
      <c r="E49" s="1" t="s">
        <v>94</v>
      </c>
      <c r="F49" s="11">
        <v>25</v>
      </c>
      <c r="G49" s="11">
        <v>12</v>
      </c>
      <c r="H49" s="12">
        <f t="shared" si="2"/>
        <v>37</v>
      </c>
    </row>
    <row r="50" spans="1:8" x14ac:dyDescent="0.25">
      <c r="A50" s="40">
        <v>13</v>
      </c>
      <c r="B50" t="s">
        <v>312</v>
      </c>
      <c r="C50" t="s">
        <v>19</v>
      </c>
      <c r="D50" s="1" t="s">
        <v>123</v>
      </c>
      <c r="E50" s="1" t="s">
        <v>313</v>
      </c>
      <c r="F50" s="11">
        <v>20</v>
      </c>
      <c r="G50" s="11">
        <v>11</v>
      </c>
      <c r="H50" s="12">
        <f t="shared" si="2"/>
        <v>31</v>
      </c>
    </row>
    <row r="51" spans="1:8" x14ac:dyDescent="0.25">
      <c r="A51" s="40">
        <v>14</v>
      </c>
      <c r="B51" t="s">
        <v>121</v>
      </c>
      <c r="C51" t="s">
        <v>122</v>
      </c>
      <c r="D51" s="1" t="s">
        <v>123</v>
      </c>
      <c r="E51" s="1" t="s">
        <v>110</v>
      </c>
      <c r="F51" s="11">
        <v>15</v>
      </c>
      <c r="G51" s="11">
        <v>10</v>
      </c>
      <c r="H51" s="12">
        <f t="shared" si="2"/>
        <v>25</v>
      </c>
    </row>
    <row r="52" spans="1:8" x14ac:dyDescent="0.25">
      <c r="A52" s="40">
        <v>15</v>
      </c>
      <c r="B52" t="s">
        <v>337</v>
      </c>
      <c r="C52" t="s">
        <v>242</v>
      </c>
      <c r="D52" s="1" t="s">
        <v>91</v>
      </c>
      <c r="E52" s="1" t="s">
        <v>335</v>
      </c>
      <c r="F52" s="11">
        <v>10</v>
      </c>
      <c r="G52" s="11">
        <v>9</v>
      </c>
      <c r="H52" s="12">
        <f t="shared" si="2"/>
        <v>19</v>
      </c>
    </row>
    <row r="53" spans="1:8" x14ac:dyDescent="0.25">
      <c r="A53" s="40">
        <v>16</v>
      </c>
      <c r="B53" t="s">
        <v>342</v>
      </c>
      <c r="C53" t="s">
        <v>114</v>
      </c>
      <c r="D53" s="1" t="s">
        <v>274</v>
      </c>
      <c r="E53" s="1" t="s">
        <v>343</v>
      </c>
      <c r="F53" s="11">
        <v>0</v>
      </c>
      <c r="G53" s="11">
        <v>8</v>
      </c>
      <c r="H53" s="12">
        <f t="shared" si="2"/>
        <v>8</v>
      </c>
    </row>
    <row r="54" spans="1:8" x14ac:dyDescent="0.25">
      <c r="A54" s="40">
        <v>17</v>
      </c>
      <c r="B54" t="s">
        <v>160</v>
      </c>
      <c r="C54" t="s">
        <v>60</v>
      </c>
      <c r="D54" s="1" t="s">
        <v>39</v>
      </c>
      <c r="E54" s="1" t="s">
        <v>350</v>
      </c>
      <c r="F54" s="11">
        <v>0</v>
      </c>
      <c r="G54" s="11">
        <v>7</v>
      </c>
      <c r="H54" s="12">
        <f t="shared" si="2"/>
        <v>7</v>
      </c>
    </row>
    <row r="55" spans="1:8" x14ac:dyDescent="0.25">
      <c r="A55" s="40">
        <v>18</v>
      </c>
      <c r="B55" t="s">
        <v>162</v>
      </c>
      <c r="C55" t="s">
        <v>19</v>
      </c>
      <c r="D55" s="1" t="s">
        <v>39</v>
      </c>
      <c r="E55" s="1" t="s">
        <v>357</v>
      </c>
      <c r="F55" s="11">
        <v>0</v>
      </c>
      <c r="G55" s="11">
        <v>6</v>
      </c>
      <c r="H55" s="12">
        <f t="shared" si="2"/>
        <v>6</v>
      </c>
    </row>
    <row r="56" spans="1:8" x14ac:dyDescent="0.25">
      <c r="A56" s="40">
        <v>19</v>
      </c>
      <c r="B56" t="s">
        <v>364</v>
      </c>
      <c r="C56" t="s">
        <v>365</v>
      </c>
      <c r="D56" s="1" t="s">
        <v>91</v>
      </c>
      <c r="E56" s="1" t="s">
        <v>366</v>
      </c>
      <c r="F56" s="11">
        <v>0</v>
      </c>
      <c r="G56" s="11">
        <v>5</v>
      </c>
      <c r="H56" s="12">
        <f t="shared" si="2"/>
        <v>5</v>
      </c>
    </row>
    <row r="57" spans="1:8" x14ac:dyDescent="0.25">
      <c r="A57" s="40">
        <v>20</v>
      </c>
      <c r="B57" t="s">
        <v>174</v>
      </c>
      <c r="C57" t="s">
        <v>90</v>
      </c>
      <c r="D57" s="1" t="s">
        <v>39</v>
      </c>
      <c r="E57" s="1" t="s">
        <v>153</v>
      </c>
      <c r="F57" s="11">
        <v>0</v>
      </c>
      <c r="G57" s="11">
        <v>4</v>
      </c>
      <c r="H57" s="12">
        <f t="shared" si="2"/>
        <v>4</v>
      </c>
    </row>
    <row r="58" spans="1:8" x14ac:dyDescent="0.25">
      <c r="A58" s="40">
        <v>21</v>
      </c>
      <c r="B58" t="s">
        <v>387</v>
      </c>
      <c r="C58" t="s">
        <v>186</v>
      </c>
      <c r="D58" s="1" t="s">
        <v>165</v>
      </c>
      <c r="E58" s="1" t="s">
        <v>388</v>
      </c>
      <c r="F58" s="11">
        <v>0</v>
      </c>
      <c r="G58" s="11">
        <v>3</v>
      </c>
      <c r="H58" s="12">
        <f t="shared" si="2"/>
        <v>3</v>
      </c>
    </row>
    <row r="59" spans="1:8" x14ac:dyDescent="0.25">
      <c r="A59" s="40">
        <v>22</v>
      </c>
      <c r="B59" t="s">
        <v>444</v>
      </c>
      <c r="C59" t="s">
        <v>60</v>
      </c>
      <c r="D59" s="36">
        <v>1974</v>
      </c>
      <c r="E59" s="37">
        <v>0.89513888888888893</v>
      </c>
      <c r="F59" s="11">
        <v>0</v>
      </c>
      <c r="G59" s="11">
        <v>2</v>
      </c>
      <c r="H59" s="12">
        <f t="shared" si="2"/>
        <v>2</v>
      </c>
    </row>
    <row r="60" spans="1:8" x14ac:dyDescent="0.25">
      <c r="A60" s="40">
        <v>23</v>
      </c>
      <c r="B60" t="s">
        <v>463</v>
      </c>
      <c r="C60" t="s">
        <v>464</v>
      </c>
      <c r="D60" s="36">
        <v>1977</v>
      </c>
      <c r="E60" s="37">
        <v>0.9916666666666667</v>
      </c>
      <c r="F60" s="11">
        <v>0</v>
      </c>
      <c r="G60" s="11">
        <v>1</v>
      </c>
      <c r="H60" s="12">
        <f t="shared" si="2"/>
        <v>1</v>
      </c>
    </row>
    <row r="61" spans="1:8" x14ac:dyDescent="0.25">
      <c r="D61" s="1"/>
      <c r="E61" s="1"/>
    </row>
    <row r="62" spans="1:8" s="5" customFormat="1" x14ac:dyDescent="0.25">
      <c r="A62" s="53" t="s">
        <v>216</v>
      </c>
      <c r="B62" s="53"/>
      <c r="D62" s="4"/>
      <c r="H62" s="6"/>
    </row>
    <row r="63" spans="1:8" s="5" customFormat="1" x14ac:dyDescent="0.25">
      <c r="A63" s="7" t="s">
        <v>206</v>
      </c>
      <c r="B63" s="8" t="s">
        <v>207</v>
      </c>
      <c r="C63" s="8" t="s">
        <v>208</v>
      </c>
      <c r="D63" s="9" t="s">
        <v>209</v>
      </c>
      <c r="E63" s="8" t="s">
        <v>210</v>
      </c>
      <c r="F63" s="7" t="s">
        <v>211</v>
      </c>
      <c r="G63" s="10" t="s">
        <v>212</v>
      </c>
      <c r="H63" s="10" t="s">
        <v>213</v>
      </c>
    </row>
    <row r="64" spans="1:8" x14ac:dyDescent="0.25">
      <c r="A64" s="40">
        <v>1</v>
      </c>
      <c r="B64" t="s">
        <v>42</v>
      </c>
      <c r="C64" t="s">
        <v>43</v>
      </c>
      <c r="D64" s="1" t="s">
        <v>44</v>
      </c>
      <c r="E64" s="1" t="s">
        <v>45</v>
      </c>
      <c r="F64" s="11">
        <v>100</v>
      </c>
      <c r="G64" s="11">
        <v>10</v>
      </c>
      <c r="H64" s="12">
        <f t="shared" ref="H64:H73" si="3">F64+G64</f>
        <v>110</v>
      </c>
    </row>
    <row r="65" spans="1:8" x14ac:dyDescent="0.25">
      <c r="A65" s="40">
        <v>2</v>
      </c>
      <c r="B65" t="s">
        <v>82</v>
      </c>
      <c r="C65" t="s">
        <v>29</v>
      </c>
      <c r="D65" s="1" t="s">
        <v>83</v>
      </c>
      <c r="E65" s="1" t="s">
        <v>293</v>
      </c>
      <c r="F65" s="11">
        <v>90</v>
      </c>
      <c r="G65" s="11">
        <v>9</v>
      </c>
      <c r="H65" s="12">
        <f t="shared" si="3"/>
        <v>99</v>
      </c>
    </row>
    <row r="66" spans="1:8" x14ac:dyDescent="0.25">
      <c r="A66" s="40">
        <v>3</v>
      </c>
      <c r="B66" t="s">
        <v>299</v>
      </c>
      <c r="C66" t="s">
        <v>300</v>
      </c>
      <c r="D66" s="1" t="s">
        <v>152</v>
      </c>
      <c r="E66" s="1" t="s">
        <v>301</v>
      </c>
      <c r="F66" s="11">
        <v>80</v>
      </c>
      <c r="G66" s="11">
        <v>8</v>
      </c>
      <c r="H66" s="12">
        <f t="shared" si="3"/>
        <v>88</v>
      </c>
    </row>
    <row r="67" spans="1:8" x14ac:dyDescent="0.25">
      <c r="A67" s="40">
        <v>4</v>
      </c>
      <c r="B67" t="s">
        <v>344</v>
      </c>
      <c r="C67" t="s">
        <v>345</v>
      </c>
      <c r="D67" s="1" t="s">
        <v>346</v>
      </c>
      <c r="E67" s="1" t="s">
        <v>347</v>
      </c>
      <c r="F67" s="11">
        <v>70</v>
      </c>
      <c r="G67" s="11">
        <v>7</v>
      </c>
      <c r="H67" s="12">
        <f t="shared" si="3"/>
        <v>77</v>
      </c>
    </row>
    <row r="68" spans="1:8" x14ac:dyDescent="0.25">
      <c r="A68" s="40">
        <v>5</v>
      </c>
      <c r="B68" t="s">
        <v>131</v>
      </c>
      <c r="C68" t="s">
        <v>132</v>
      </c>
      <c r="D68" s="1" t="s">
        <v>96</v>
      </c>
      <c r="E68" s="1" t="s">
        <v>352</v>
      </c>
      <c r="F68" s="11">
        <v>60</v>
      </c>
      <c r="G68" s="11">
        <v>6</v>
      </c>
      <c r="H68" s="12">
        <f t="shared" si="3"/>
        <v>66</v>
      </c>
    </row>
    <row r="69" spans="1:8" x14ac:dyDescent="0.25">
      <c r="A69" s="40">
        <v>6</v>
      </c>
      <c r="B69" t="s">
        <v>359</v>
      </c>
      <c r="C69" t="s">
        <v>360</v>
      </c>
      <c r="D69" s="1" t="s">
        <v>361</v>
      </c>
      <c r="E69" s="1" t="s">
        <v>362</v>
      </c>
      <c r="F69" s="11">
        <v>55</v>
      </c>
      <c r="G69" s="11">
        <v>5</v>
      </c>
      <c r="H69" s="12">
        <f t="shared" si="3"/>
        <v>60</v>
      </c>
    </row>
    <row r="70" spans="1:8" x14ac:dyDescent="0.25">
      <c r="A70" s="40">
        <v>7</v>
      </c>
      <c r="B70" t="s">
        <v>390</v>
      </c>
      <c r="C70" t="s">
        <v>391</v>
      </c>
      <c r="D70" s="1" t="s">
        <v>152</v>
      </c>
      <c r="E70" s="1" t="s">
        <v>388</v>
      </c>
      <c r="F70" s="11">
        <v>50</v>
      </c>
      <c r="G70" s="11">
        <v>4</v>
      </c>
      <c r="H70" s="12">
        <f t="shared" si="3"/>
        <v>54</v>
      </c>
    </row>
    <row r="71" spans="1:8" x14ac:dyDescent="0.25">
      <c r="A71" s="40">
        <v>8</v>
      </c>
      <c r="B71" t="s">
        <v>433</v>
      </c>
      <c r="C71" t="s">
        <v>365</v>
      </c>
      <c r="D71" s="36">
        <v>1964</v>
      </c>
      <c r="E71" s="37">
        <v>0.88055555555555554</v>
      </c>
      <c r="F71" s="11">
        <v>45</v>
      </c>
      <c r="G71" s="11">
        <v>3</v>
      </c>
      <c r="H71" s="12">
        <f t="shared" si="3"/>
        <v>48</v>
      </c>
    </row>
    <row r="72" spans="1:8" x14ac:dyDescent="0.25">
      <c r="A72" s="40">
        <v>9</v>
      </c>
      <c r="B72" t="s">
        <v>434</v>
      </c>
      <c r="C72" t="s">
        <v>324</v>
      </c>
      <c r="D72" s="36">
        <v>1967</v>
      </c>
      <c r="E72" s="37">
        <v>0.88750000000000007</v>
      </c>
      <c r="F72" s="11">
        <v>40</v>
      </c>
      <c r="G72" s="11">
        <v>2</v>
      </c>
      <c r="H72" s="12">
        <f t="shared" si="3"/>
        <v>42</v>
      </c>
    </row>
    <row r="73" spans="1:8" x14ac:dyDescent="0.25">
      <c r="A73" s="40">
        <v>10</v>
      </c>
      <c r="B73" t="s">
        <v>191</v>
      </c>
      <c r="C73" t="s">
        <v>192</v>
      </c>
      <c r="D73" s="1" t="s">
        <v>83</v>
      </c>
      <c r="E73" s="37">
        <v>0.9243055555555556</v>
      </c>
      <c r="F73" s="11">
        <v>35</v>
      </c>
      <c r="G73" s="11">
        <v>1</v>
      </c>
      <c r="H73" s="12">
        <f t="shared" si="3"/>
        <v>36</v>
      </c>
    </row>
    <row r="74" spans="1:8" x14ac:dyDescent="0.25">
      <c r="D74" s="1"/>
      <c r="E74" s="1"/>
    </row>
    <row r="75" spans="1:8" s="5" customFormat="1" x14ac:dyDescent="0.25">
      <c r="A75" s="53" t="s">
        <v>217</v>
      </c>
      <c r="B75" s="53"/>
      <c r="D75" s="4"/>
      <c r="H75" s="6"/>
    </row>
    <row r="76" spans="1:8" s="5" customFormat="1" x14ac:dyDescent="0.25">
      <c r="A76" s="7" t="s">
        <v>206</v>
      </c>
      <c r="B76" s="8" t="s">
        <v>207</v>
      </c>
      <c r="C76" s="8" t="s">
        <v>208</v>
      </c>
      <c r="D76" s="9" t="s">
        <v>209</v>
      </c>
      <c r="E76" s="8" t="s">
        <v>210</v>
      </c>
      <c r="F76" s="7" t="s">
        <v>211</v>
      </c>
      <c r="G76" s="10" t="s">
        <v>212</v>
      </c>
      <c r="H76" s="10" t="s">
        <v>213</v>
      </c>
    </row>
    <row r="77" spans="1:8" x14ac:dyDescent="0.25">
      <c r="A77" s="40">
        <v>1</v>
      </c>
      <c r="B77" t="s">
        <v>278</v>
      </c>
      <c r="C77" t="s">
        <v>29</v>
      </c>
      <c r="D77" s="1" t="s">
        <v>279</v>
      </c>
      <c r="E77" s="1" t="s">
        <v>280</v>
      </c>
      <c r="F77" s="11">
        <v>100</v>
      </c>
      <c r="G77" s="11">
        <v>21</v>
      </c>
      <c r="H77" s="12">
        <f t="shared" ref="H77:H97" si="4">F77+G77</f>
        <v>121</v>
      </c>
    </row>
    <row r="78" spans="1:8" x14ac:dyDescent="0.25">
      <c r="A78" s="40">
        <v>2</v>
      </c>
      <c r="B78" t="s">
        <v>79</v>
      </c>
      <c r="C78" t="s">
        <v>32</v>
      </c>
      <c r="D78" s="1" t="s">
        <v>80</v>
      </c>
      <c r="E78" s="1" t="s">
        <v>295</v>
      </c>
      <c r="F78" s="11">
        <v>90</v>
      </c>
      <c r="G78" s="11">
        <v>20</v>
      </c>
      <c r="H78" s="12">
        <f t="shared" si="4"/>
        <v>110</v>
      </c>
    </row>
    <row r="79" spans="1:8" x14ac:dyDescent="0.25">
      <c r="A79" s="40">
        <v>3</v>
      </c>
      <c r="B79" t="s">
        <v>117</v>
      </c>
      <c r="C79" t="s">
        <v>118</v>
      </c>
      <c r="D79" s="1" t="s">
        <v>119</v>
      </c>
      <c r="E79" s="1" t="s">
        <v>321</v>
      </c>
      <c r="F79" s="11">
        <v>80</v>
      </c>
      <c r="G79" s="11">
        <v>19</v>
      </c>
      <c r="H79" s="12">
        <f t="shared" si="4"/>
        <v>99</v>
      </c>
    </row>
    <row r="80" spans="1:8" x14ac:dyDescent="0.25">
      <c r="A80" s="40">
        <v>4</v>
      </c>
      <c r="B80" t="s">
        <v>327</v>
      </c>
      <c r="C80" t="s">
        <v>19</v>
      </c>
      <c r="D80" s="1" t="s">
        <v>328</v>
      </c>
      <c r="E80" s="1" t="s">
        <v>115</v>
      </c>
      <c r="F80" s="11">
        <v>70</v>
      </c>
      <c r="G80" s="11">
        <v>18</v>
      </c>
      <c r="H80" s="12">
        <f t="shared" si="4"/>
        <v>88</v>
      </c>
    </row>
    <row r="81" spans="1:8" x14ac:dyDescent="0.25">
      <c r="A81" s="40">
        <v>5</v>
      </c>
      <c r="B81" t="s">
        <v>125</v>
      </c>
      <c r="C81" t="s">
        <v>19</v>
      </c>
      <c r="D81" s="1" t="s">
        <v>126</v>
      </c>
      <c r="E81" s="1" t="s">
        <v>133</v>
      </c>
      <c r="F81" s="11">
        <v>60</v>
      </c>
      <c r="G81" s="11">
        <v>17</v>
      </c>
      <c r="H81" s="12">
        <f t="shared" si="4"/>
        <v>77</v>
      </c>
    </row>
    <row r="82" spans="1:8" x14ac:dyDescent="0.25">
      <c r="A82" s="40">
        <v>6</v>
      </c>
      <c r="B82" t="s">
        <v>136</v>
      </c>
      <c r="C82" t="s">
        <v>137</v>
      </c>
      <c r="D82" s="1" t="s">
        <v>138</v>
      </c>
      <c r="E82" s="1" t="s">
        <v>353</v>
      </c>
      <c r="F82" s="11">
        <v>55</v>
      </c>
      <c r="G82" s="11">
        <v>16</v>
      </c>
      <c r="H82" s="12">
        <f t="shared" si="4"/>
        <v>71</v>
      </c>
    </row>
    <row r="83" spans="1:8" x14ac:dyDescent="0.25">
      <c r="A83" s="40">
        <v>7</v>
      </c>
      <c r="B83" t="s">
        <v>128</v>
      </c>
      <c r="C83" t="s">
        <v>355</v>
      </c>
      <c r="D83" s="1" t="s">
        <v>102</v>
      </c>
      <c r="E83" s="1" t="s">
        <v>142</v>
      </c>
      <c r="F83" s="11">
        <v>50</v>
      </c>
      <c r="G83" s="11">
        <v>15</v>
      </c>
      <c r="H83" s="12">
        <f t="shared" si="4"/>
        <v>65</v>
      </c>
    </row>
    <row r="84" spans="1:8" x14ac:dyDescent="0.25">
      <c r="A84" s="40">
        <v>8</v>
      </c>
      <c r="B84" t="s">
        <v>109</v>
      </c>
      <c r="C84" t="s">
        <v>32</v>
      </c>
      <c r="D84" s="1" t="s">
        <v>80</v>
      </c>
      <c r="E84" s="1" t="s">
        <v>367</v>
      </c>
      <c r="F84" s="11">
        <v>45</v>
      </c>
      <c r="G84" s="11">
        <v>14</v>
      </c>
      <c r="H84" s="12">
        <f t="shared" si="4"/>
        <v>59</v>
      </c>
    </row>
    <row r="85" spans="1:8" x14ac:dyDescent="0.25">
      <c r="A85" s="40">
        <v>8</v>
      </c>
      <c r="B85" t="s">
        <v>369</v>
      </c>
      <c r="C85" t="s">
        <v>32</v>
      </c>
      <c r="D85" s="1" t="s">
        <v>138</v>
      </c>
      <c r="E85" s="1" t="s">
        <v>367</v>
      </c>
      <c r="F85" s="11">
        <v>45</v>
      </c>
      <c r="G85" s="11">
        <v>14</v>
      </c>
      <c r="H85" s="12">
        <f t="shared" si="4"/>
        <v>59</v>
      </c>
    </row>
    <row r="86" spans="1:8" x14ac:dyDescent="0.25">
      <c r="A86" s="40">
        <v>10</v>
      </c>
      <c r="B86" t="s">
        <v>374</v>
      </c>
      <c r="C86" t="s">
        <v>375</v>
      </c>
      <c r="D86" s="1" t="s">
        <v>80</v>
      </c>
      <c r="E86" s="1" t="s">
        <v>376</v>
      </c>
      <c r="F86" s="11">
        <v>35</v>
      </c>
      <c r="G86" s="11">
        <v>12</v>
      </c>
      <c r="H86" s="12">
        <f t="shared" si="4"/>
        <v>47</v>
      </c>
    </row>
    <row r="87" spans="1:8" x14ac:dyDescent="0.25">
      <c r="A87" s="40">
        <v>11</v>
      </c>
      <c r="B87" t="s">
        <v>157</v>
      </c>
      <c r="C87" t="s">
        <v>158</v>
      </c>
      <c r="D87" s="1" t="s">
        <v>119</v>
      </c>
      <c r="E87" s="1" t="s">
        <v>378</v>
      </c>
      <c r="F87" s="11">
        <v>30</v>
      </c>
      <c r="G87" s="11">
        <v>11</v>
      </c>
      <c r="H87" s="12">
        <f t="shared" si="4"/>
        <v>41</v>
      </c>
    </row>
    <row r="88" spans="1:8" x14ac:dyDescent="0.25">
      <c r="A88" s="40">
        <v>12</v>
      </c>
      <c r="B88" t="s">
        <v>380</v>
      </c>
      <c r="C88" t="s">
        <v>250</v>
      </c>
      <c r="D88" s="1" t="s">
        <v>189</v>
      </c>
      <c r="E88" s="1" t="s">
        <v>381</v>
      </c>
      <c r="F88" s="11">
        <v>25</v>
      </c>
      <c r="G88" s="11">
        <v>10</v>
      </c>
      <c r="H88" s="12">
        <f t="shared" si="4"/>
        <v>35</v>
      </c>
    </row>
    <row r="89" spans="1:8" x14ac:dyDescent="0.25">
      <c r="A89" s="40">
        <v>13</v>
      </c>
      <c r="B89" t="s">
        <v>392</v>
      </c>
      <c r="C89" t="s">
        <v>393</v>
      </c>
      <c r="D89" s="1" t="s">
        <v>76</v>
      </c>
      <c r="E89" s="1" t="s">
        <v>388</v>
      </c>
      <c r="F89" s="11">
        <v>20</v>
      </c>
      <c r="G89" s="11">
        <v>9</v>
      </c>
      <c r="H89" s="12">
        <f t="shared" si="4"/>
        <v>29</v>
      </c>
    </row>
    <row r="90" spans="1:8" x14ac:dyDescent="0.25">
      <c r="A90" s="40">
        <v>14</v>
      </c>
      <c r="B90" t="s">
        <v>394</v>
      </c>
      <c r="C90" t="s">
        <v>67</v>
      </c>
      <c r="D90" s="1" t="s">
        <v>102</v>
      </c>
      <c r="E90" s="1" t="s">
        <v>395</v>
      </c>
      <c r="F90" s="11">
        <v>15</v>
      </c>
      <c r="G90" s="11">
        <v>8</v>
      </c>
      <c r="H90" s="12">
        <f t="shared" si="4"/>
        <v>23</v>
      </c>
    </row>
    <row r="91" spans="1:8" x14ac:dyDescent="0.25">
      <c r="A91" s="40">
        <v>15</v>
      </c>
      <c r="B91" t="s">
        <v>408</v>
      </c>
      <c r="C91" t="s">
        <v>409</v>
      </c>
      <c r="D91" s="1" t="s">
        <v>169</v>
      </c>
      <c r="E91" s="1" t="s">
        <v>410</v>
      </c>
      <c r="F91" s="11">
        <v>10</v>
      </c>
      <c r="G91" s="11">
        <v>7</v>
      </c>
      <c r="H91" s="12">
        <f t="shared" si="4"/>
        <v>17</v>
      </c>
    </row>
    <row r="92" spans="1:8" x14ac:dyDescent="0.25">
      <c r="A92" s="40">
        <v>16</v>
      </c>
      <c r="B92" t="s">
        <v>177</v>
      </c>
      <c r="C92" t="s">
        <v>137</v>
      </c>
      <c r="D92" s="1" t="s">
        <v>76</v>
      </c>
      <c r="E92" s="1" t="s">
        <v>420</v>
      </c>
      <c r="F92" s="11">
        <v>0</v>
      </c>
      <c r="G92" s="11">
        <v>6</v>
      </c>
      <c r="H92" s="12">
        <f t="shared" si="4"/>
        <v>6</v>
      </c>
    </row>
    <row r="93" spans="1:8" x14ac:dyDescent="0.25">
      <c r="A93" s="40">
        <v>17</v>
      </c>
      <c r="B93" t="s">
        <v>428</v>
      </c>
      <c r="C93" t="s">
        <v>60</v>
      </c>
      <c r="D93" s="36">
        <v>1950</v>
      </c>
      <c r="E93" s="37">
        <v>0.87916666666666676</v>
      </c>
      <c r="F93" s="11">
        <v>0</v>
      </c>
      <c r="G93" s="11">
        <v>5</v>
      </c>
      <c r="H93" s="12">
        <f t="shared" si="4"/>
        <v>5</v>
      </c>
    </row>
    <row r="94" spans="1:8" x14ac:dyDescent="0.25">
      <c r="A94" s="40">
        <v>18</v>
      </c>
      <c r="B94" t="s">
        <v>179</v>
      </c>
      <c r="C94" t="s">
        <v>32</v>
      </c>
      <c r="D94" s="36">
        <v>1943</v>
      </c>
      <c r="E94" s="37">
        <v>0.89374999999999993</v>
      </c>
      <c r="F94" s="11">
        <v>0</v>
      </c>
      <c r="G94" s="11">
        <v>4</v>
      </c>
      <c r="H94" s="12">
        <f t="shared" si="4"/>
        <v>4</v>
      </c>
    </row>
    <row r="95" spans="1:8" x14ac:dyDescent="0.25">
      <c r="A95" s="40">
        <v>19</v>
      </c>
      <c r="B95" t="s">
        <v>188</v>
      </c>
      <c r="C95" t="s">
        <v>144</v>
      </c>
      <c r="D95" s="1" t="s">
        <v>189</v>
      </c>
      <c r="E95" s="37">
        <v>0.91041666666666676</v>
      </c>
      <c r="F95" s="11">
        <v>0</v>
      </c>
      <c r="G95" s="11">
        <v>3</v>
      </c>
      <c r="H95" s="12">
        <f t="shared" si="4"/>
        <v>3</v>
      </c>
    </row>
    <row r="96" spans="1:8" x14ac:dyDescent="0.25">
      <c r="A96" s="40">
        <v>20</v>
      </c>
      <c r="B96" t="s">
        <v>451</v>
      </c>
      <c r="C96" t="s">
        <v>137</v>
      </c>
      <c r="D96" s="36">
        <v>1939</v>
      </c>
      <c r="E96" s="37">
        <v>0.91111111111111109</v>
      </c>
      <c r="F96" s="11">
        <v>0</v>
      </c>
      <c r="G96" s="11">
        <v>2</v>
      </c>
      <c r="H96" s="12">
        <f t="shared" si="4"/>
        <v>2</v>
      </c>
    </row>
    <row r="97" spans="1:8" x14ac:dyDescent="0.25">
      <c r="A97" s="40">
        <v>21</v>
      </c>
      <c r="B97" t="s">
        <v>471</v>
      </c>
      <c r="C97" t="s">
        <v>32</v>
      </c>
      <c r="D97" s="36">
        <v>1947</v>
      </c>
      <c r="E97" s="38" t="s">
        <v>476</v>
      </c>
      <c r="F97" s="11">
        <v>0</v>
      </c>
      <c r="G97" s="11">
        <v>1</v>
      </c>
      <c r="H97" s="12">
        <f t="shared" si="4"/>
        <v>1</v>
      </c>
    </row>
    <row r="98" spans="1:8" x14ac:dyDescent="0.25">
      <c r="D98" s="1"/>
      <c r="E98" s="1"/>
    </row>
    <row r="99" spans="1:8" s="5" customFormat="1" x14ac:dyDescent="0.25">
      <c r="A99" s="53" t="s">
        <v>218</v>
      </c>
      <c r="B99" s="53"/>
      <c r="D99" s="4"/>
      <c r="H99" s="6"/>
    </row>
    <row r="100" spans="1:8" s="5" customFormat="1" x14ac:dyDescent="0.25">
      <c r="A100" s="7" t="s">
        <v>206</v>
      </c>
      <c r="B100" s="8" t="s">
        <v>207</v>
      </c>
      <c r="C100" s="8" t="s">
        <v>208</v>
      </c>
      <c r="D100" s="9" t="s">
        <v>209</v>
      </c>
      <c r="E100" s="8" t="s">
        <v>210</v>
      </c>
      <c r="F100" s="7" t="s">
        <v>211</v>
      </c>
      <c r="G100" s="10" t="s">
        <v>212</v>
      </c>
      <c r="H100" s="10" t="s">
        <v>213</v>
      </c>
    </row>
    <row r="101" spans="1:8" x14ac:dyDescent="0.25">
      <c r="A101" s="40">
        <v>1</v>
      </c>
      <c r="B101" t="s">
        <v>183</v>
      </c>
      <c r="C101" t="s">
        <v>330</v>
      </c>
      <c r="D101" s="1" t="s">
        <v>184</v>
      </c>
      <c r="E101" s="1" t="s">
        <v>331</v>
      </c>
      <c r="F101" s="11">
        <v>100</v>
      </c>
      <c r="G101" s="11">
        <v>7</v>
      </c>
      <c r="H101" s="12">
        <f t="shared" ref="H101:H107" si="5">F101+G101</f>
        <v>107</v>
      </c>
    </row>
    <row r="102" spans="1:8" x14ac:dyDescent="0.25">
      <c r="A102" s="40">
        <v>2</v>
      </c>
      <c r="B102" t="s">
        <v>164</v>
      </c>
      <c r="C102" t="s">
        <v>14</v>
      </c>
      <c r="D102" s="1" t="s">
        <v>165</v>
      </c>
      <c r="E102" s="1" t="s">
        <v>412</v>
      </c>
      <c r="F102" s="11">
        <v>90</v>
      </c>
      <c r="G102" s="11">
        <v>6</v>
      </c>
      <c r="H102" s="12">
        <f t="shared" si="5"/>
        <v>96</v>
      </c>
    </row>
    <row r="103" spans="1:8" x14ac:dyDescent="0.25">
      <c r="A103" s="40">
        <v>3</v>
      </c>
      <c r="B103" t="s">
        <v>446</v>
      </c>
      <c r="C103" t="s">
        <v>105</v>
      </c>
      <c r="D103" s="36">
        <v>1960</v>
      </c>
      <c r="E103" s="37">
        <v>0.90555555555555556</v>
      </c>
      <c r="F103" s="11">
        <v>80</v>
      </c>
      <c r="G103" s="11">
        <v>5</v>
      </c>
      <c r="H103" s="12">
        <f t="shared" si="5"/>
        <v>85</v>
      </c>
    </row>
    <row r="104" spans="1:8" x14ac:dyDescent="0.25">
      <c r="A104" s="40">
        <v>4</v>
      </c>
      <c r="B104" t="s">
        <v>454</v>
      </c>
      <c r="C104" t="s">
        <v>291</v>
      </c>
      <c r="D104" s="36">
        <v>1986</v>
      </c>
      <c r="E104" s="37">
        <v>0.92361111111111116</v>
      </c>
      <c r="F104" s="11">
        <v>70</v>
      </c>
      <c r="G104" s="11">
        <v>4</v>
      </c>
      <c r="H104" s="12">
        <f t="shared" si="5"/>
        <v>74</v>
      </c>
    </row>
    <row r="105" spans="1:8" x14ac:dyDescent="0.25">
      <c r="A105" s="40">
        <v>5</v>
      </c>
      <c r="B105" t="s">
        <v>474</v>
      </c>
      <c r="C105" t="s">
        <v>475</v>
      </c>
      <c r="D105" s="36">
        <v>1977</v>
      </c>
      <c r="E105" s="38" t="s">
        <v>477</v>
      </c>
      <c r="F105" s="11">
        <v>60</v>
      </c>
      <c r="G105" s="11">
        <v>3</v>
      </c>
      <c r="H105" s="12">
        <f t="shared" si="5"/>
        <v>63</v>
      </c>
    </row>
    <row r="106" spans="1:8" x14ac:dyDescent="0.25">
      <c r="A106" s="40">
        <v>6</v>
      </c>
      <c r="B106" t="s">
        <v>480</v>
      </c>
      <c r="C106" t="s">
        <v>60</v>
      </c>
      <c r="D106" s="36">
        <v>1990</v>
      </c>
      <c r="E106" s="38" t="s">
        <v>481</v>
      </c>
      <c r="F106" s="11">
        <v>55</v>
      </c>
      <c r="G106" s="11">
        <v>2</v>
      </c>
      <c r="H106" s="12">
        <f t="shared" si="5"/>
        <v>57</v>
      </c>
    </row>
    <row r="107" spans="1:8" x14ac:dyDescent="0.25">
      <c r="A107" s="40">
        <v>7</v>
      </c>
      <c r="B107" t="s">
        <v>484</v>
      </c>
      <c r="C107" t="s">
        <v>485</v>
      </c>
      <c r="D107" s="36">
        <v>1960</v>
      </c>
      <c r="E107" s="38" t="s">
        <v>486</v>
      </c>
      <c r="F107" s="11">
        <v>50</v>
      </c>
      <c r="G107" s="11">
        <v>1</v>
      </c>
      <c r="H107" s="12">
        <f t="shared" si="5"/>
        <v>51</v>
      </c>
    </row>
    <row r="108" spans="1:8" x14ac:dyDescent="0.25">
      <c r="D108" s="1"/>
      <c r="E108" s="1"/>
    </row>
    <row r="109" spans="1:8" s="5" customFormat="1" x14ac:dyDescent="0.25">
      <c r="A109" s="53" t="s">
        <v>219</v>
      </c>
      <c r="B109" s="53"/>
      <c r="D109" s="4"/>
      <c r="H109" s="6"/>
    </row>
    <row r="110" spans="1:8" s="5" customFormat="1" x14ac:dyDescent="0.25">
      <c r="A110" s="7" t="s">
        <v>206</v>
      </c>
      <c r="B110" s="8" t="s">
        <v>207</v>
      </c>
      <c r="C110" s="8" t="s">
        <v>208</v>
      </c>
      <c r="D110" s="9" t="s">
        <v>209</v>
      </c>
      <c r="E110" s="8" t="s">
        <v>210</v>
      </c>
      <c r="F110" s="7" t="s">
        <v>211</v>
      </c>
      <c r="G110" s="10" t="s">
        <v>212</v>
      </c>
      <c r="H110" s="10" t="s">
        <v>213</v>
      </c>
    </row>
    <row r="111" spans="1:8" x14ac:dyDescent="0.25">
      <c r="A111" s="40">
        <v>1</v>
      </c>
      <c r="B111" t="s">
        <v>241</v>
      </c>
      <c r="C111" t="s">
        <v>242</v>
      </c>
      <c r="D111" s="1" t="s">
        <v>243</v>
      </c>
      <c r="E111" s="1" t="s">
        <v>244</v>
      </c>
      <c r="F111" s="11">
        <v>100</v>
      </c>
      <c r="G111" s="11">
        <v>3</v>
      </c>
      <c r="H111" s="12">
        <f t="shared" ref="H111:H113" si="6">F111+G111</f>
        <v>103</v>
      </c>
    </row>
    <row r="112" spans="1:8" x14ac:dyDescent="0.25">
      <c r="A112" s="40">
        <v>2</v>
      </c>
      <c r="B112" t="s">
        <v>147</v>
      </c>
      <c r="C112" t="s">
        <v>19</v>
      </c>
      <c r="D112" s="1" t="s">
        <v>148</v>
      </c>
      <c r="E112" s="1" t="s">
        <v>314</v>
      </c>
      <c r="F112" s="11">
        <v>90</v>
      </c>
      <c r="G112" s="11">
        <v>2</v>
      </c>
      <c r="H112" s="12">
        <f t="shared" si="6"/>
        <v>92</v>
      </c>
    </row>
    <row r="113" spans="1:8" x14ac:dyDescent="0.25">
      <c r="A113" s="40">
        <v>3</v>
      </c>
      <c r="B113" t="s">
        <v>459</v>
      </c>
      <c r="C113" t="s">
        <v>460</v>
      </c>
      <c r="D113" s="36">
        <v>2001</v>
      </c>
      <c r="E113" s="37">
        <v>0.97291666666666676</v>
      </c>
      <c r="F113" s="11">
        <v>80</v>
      </c>
      <c r="G113" s="11">
        <v>1</v>
      </c>
      <c r="H113" s="12">
        <f t="shared" si="6"/>
        <v>81</v>
      </c>
    </row>
    <row r="114" spans="1:8" x14ac:dyDescent="0.25">
      <c r="A114" s="40"/>
      <c r="D114" s="36"/>
      <c r="E114" s="37"/>
      <c r="F114" s="11"/>
      <c r="G114" s="11"/>
      <c r="H114" s="12"/>
    </row>
    <row r="115" spans="1:8" s="5" customFormat="1" x14ac:dyDescent="0.25">
      <c r="A115" s="53" t="s">
        <v>515</v>
      </c>
      <c r="B115" s="53"/>
      <c r="D115" s="4"/>
      <c r="H115" s="6"/>
    </row>
    <row r="116" spans="1:8" s="5" customFormat="1" x14ac:dyDescent="0.25">
      <c r="A116" s="7" t="s">
        <v>206</v>
      </c>
      <c r="B116" s="8" t="s">
        <v>207</v>
      </c>
      <c r="C116" s="8" t="s">
        <v>208</v>
      </c>
      <c r="D116" s="9" t="s">
        <v>209</v>
      </c>
      <c r="E116" s="8" t="s">
        <v>210</v>
      </c>
      <c r="F116" s="7" t="s">
        <v>211</v>
      </c>
      <c r="G116" s="10" t="s">
        <v>212</v>
      </c>
      <c r="H116" s="10" t="s">
        <v>213</v>
      </c>
    </row>
    <row r="117" spans="1:8" x14ac:dyDescent="0.25">
      <c r="A117" s="40">
        <v>1</v>
      </c>
      <c r="B117" t="s">
        <v>332</v>
      </c>
      <c r="C117" t="s">
        <v>333</v>
      </c>
      <c r="D117" s="1" t="s">
        <v>334</v>
      </c>
      <c r="E117" s="1" t="s">
        <v>335</v>
      </c>
      <c r="F117" s="11">
        <v>100</v>
      </c>
      <c r="G117" s="11">
        <v>1</v>
      </c>
      <c r="H117" s="12">
        <f t="shared" ref="H117" si="7">F117+G117</f>
        <v>101</v>
      </c>
    </row>
    <row r="118" spans="1:8" x14ac:dyDescent="0.25">
      <c r="A118" s="40"/>
      <c r="D118" s="1"/>
      <c r="E118" s="1"/>
      <c r="F118" s="11"/>
      <c r="G118" s="11"/>
      <c r="H118" s="12"/>
    </row>
    <row r="119" spans="1:8" s="5" customFormat="1" x14ac:dyDescent="0.25">
      <c r="A119" s="53" t="s">
        <v>517</v>
      </c>
      <c r="B119" s="53"/>
      <c r="D119" s="4"/>
      <c r="H119" s="6"/>
    </row>
    <row r="120" spans="1:8" s="5" customFormat="1" x14ac:dyDescent="0.25">
      <c r="A120" s="7" t="s">
        <v>206</v>
      </c>
      <c r="B120" s="8" t="s">
        <v>207</v>
      </c>
      <c r="C120" s="8" t="s">
        <v>208</v>
      </c>
      <c r="D120" s="9" t="s">
        <v>209</v>
      </c>
      <c r="E120" s="8" t="s">
        <v>210</v>
      </c>
      <c r="F120" s="7" t="s">
        <v>211</v>
      </c>
      <c r="G120" s="10" t="s">
        <v>212</v>
      </c>
      <c r="H120" s="10" t="s">
        <v>213</v>
      </c>
    </row>
    <row r="121" spans="1:8" x14ac:dyDescent="0.25">
      <c r="A121" s="40">
        <v>1</v>
      </c>
      <c r="B121" t="s">
        <v>467</v>
      </c>
      <c r="C121" t="s">
        <v>468</v>
      </c>
      <c r="D121" s="36">
        <v>2003</v>
      </c>
      <c r="E121" s="37">
        <v>0.99513888888888891</v>
      </c>
      <c r="F121" s="11">
        <v>100</v>
      </c>
      <c r="G121" s="11">
        <v>1</v>
      </c>
      <c r="H121" s="12">
        <f t="shared" ref="H121" si="8">F121+G121</f>
        <v>101</v>
      </c>
    </row>
    <row r="122" spans="1:8" x14ac:dyDescent="0.25">
      <c r="D122" s="1"/>
      <c r="E122" s="1"/>
    </row>
    <row r="123" spans="1:8" s="5" customFormat="1" x14ac:dyDescent="0.25">
      <c r="A123" s="53" t="s">
        <v>220</v>
      </c>
      <c r="B123" s="53"/>
      <c r="D123" s="4"/>
      <c r="H123" s="6"/>
    </row>
    <row r="124" spans="1:8" s="5" customFormat="1" x14ac:dyDescent="0.25">
      <c r="A124" s="7" t="s">
        <v>206</v>
      </c>
      <c r="B124" s="8" t="s">
        <v>207</v>
      </c>
      <c r="C124" s="8" t="s">
        <v>208</v>
      </c>
      <c r="D124" s="9" t="s">
        <v>209</v>
      </c>
      <c r="E124" s="8" t="s">
        <v>210</v>
      </c>
      <c r="F124" s="7" t="s">
        <v>211</v>
      </c>
      <c r="G124" s="10" t="s">
        <v>212</v>
      </c>
      <c r="H124" s="10" t="s">
        <v>213</v>
      </c>
    </row>
    <row r="125" spans="1:8" x14ac:dyDescent="0.25">
      <c r="A125" s="40">
        <v>1</v>
      </c>
      <c r="B125" t="s">
        <v>372</v>
      </c>
      <c r="C125" t="s">
        <v>19</v>
      </c>
      <c r="D125" s="1" t="s">
        <v>201</v>
      </c>
      <c r="E125" s="1" t="s">
        <v>153</v>
      </c>
      <c r="F125" s="11">
        <v>100</v>
      </c>
      <c r="G125" s="11">
        <v>4</v>
      </c>
      <c r="H125" s="12">
        <f t="shared" ref="H125:H128" si="9">F125+G125</f>
        <v>104</v>
      </c>
    </row>
    <row r="126" spans="1:8" x14ac:dyDescent="0.25">
      <c r="A126" s="40">
        <v>2</v>
      </c>
      <c r="B126" t="s">
        <v>415</v>
      </c>
      <c r="C126" t="s">
        <v>416</v>
      </c>
      <c r="D126" s="1" t="s">
        <v>201</v>
      </c>
      <c r="E126" s="1" t="s">
        <v>418</v>
      </c>
      <c r="F126" s="11">
        <v>90</v>
      </c>
      <c r="G126" s="11">
        <v>3</v>
      </c>
      <c r="H126" s="12">
        <f t="shared" si="9"/>
        <v>93</v>
      </c>
    </row>
    <row r="127" spans="1:8" x14ac:dyDescent="0.25">
      <c r="A127" s="40">
        <v>3</v>
      </c>
      <c r="B127" t="s">
        <v>423</v>
      </c>
      <c r="C127" t="s">
        <v>424</v>
      </c>
      <c r="D127" s="36">
        <v>2005</v>
      </c>
      <c r="E127" s="37">
        <v>0.87708333333333333</v>
      </c>
      <c r="F127" s="11">
        <v>80</v>
      </c>
      <c r="G127" s="11">
        <v>2</v>
      </c>
      <c r="H127" s="12">
        <f t="shared" si="9"/>
        <v>82</v>
      </c>
    </row>
    <row r="128" spans="1:8" x14ac:dyDescent="0.25">
      <c r="A128" s="40">
        <v>4</v>
      </c>
      <c r="B128" t="s">
        <v>430</v>
      </c>
      <c r="C128" t="s">
        <v>431</v>
      </c>
      <c r="D128" s="36">
        <v>2004</v>
      </c>
      <c r="E128" s="37">
        <v>0.88055555555555554</v>
      </c>
      <c r="F128" s="11">
        <v>70</v>
      </c>
      <c r="G128" s="11">
        <v>1</v>
      </c>
      <c r="H128" s="12">
        <f t="shared" si="9"/>
        <v>71</v>
      </c>
    </row>
    <row r="129" spans="1:8" x14ac:dyDescent="0.25">
      <c r="D129" s="1"/>
      <c r="E129" s="1"/>
      <c r="F129" s="11"/>
      <c r="G129" s="11"/>
      <c r="H129" s="12"/>
    </row>
    <row r="130" spans="1:8" s="5" customFormat="1" x14ac:dyDescent="0.25">
      <c r="A130" s="53" t="s">
        <v>227</v>
      </c>
      <c r="B130" s="53"/>
      <c r="D130" s="4"/>
      <c r="H130" s="6"/>
    </row>
    <row r="131" spans="1:8" s="5" customFormat="1" x14ac:dyDescent="0.25">
      <c r="A131" s="7" t="s">
        <v>206</v>
      </c>
      <c r="B131" s="8" t="s">
        <v>207</v>
      </c>
      <c r="C131" s="8" t="s">
        <v>208</v>
      </c>
      <c r="D131" s="9" t="s">
        <v>209</v>
      </c>
      <c r="E131" s="8" t="s">
        <v>210</v>
      </c>
      <c r="F131" s="7" t="s">
        <v>211</v>
      </c>
      <c r="G131" s="10" t="s">
        <v>212</v>
      </c>
      <c r="H131" s="10" t="s">
        <v>213</v>
      </c>
    </row>
    <row r="132" spans="1:8" x14ac:dyDescent="0.25">
      <c r="A132" s="40">
        <v>1</v>
      </c>
      <c r="B132" s="45" t="s">
        <v>509</v>
      </c>
      <c r="C132" s="45" t="s">
        <v>242</v>
      </c>
      <c r="D132" s="48">
        <v>2007</v>
      </c>
      <c r="E132" s="46">
        <v>0.5083333333333333</v>
      </c>
      <c r="F132" s="11">
        <v>100</v>
      </c>
      <c r="G132" s="11">
        <v>6</v>
      </c>
      <c r="H132" s="12">
        <f t="shared" ref="H132:H137" si="10">F132+G132</f>
        <v>106</v>
      </c>
    </row>
    <row r="133" spans="1:8" x14ac:dyDescent="0.25">
      <c r="A133" s="40">
        <v>2</v>
      </c>
      <c r="B133" s="45" t="s">
        <v>510</v>
      </c>
      <c r="C133" s="45" t="s">
        <v>242</v>
      </c>
      <c r="D133" s="48">
        <v>2006</v>
      </c>
      <c r="E133" s="46">
        <v>0.53263888888888888</v>
      </c>
      <c r="F133" s="11">
        <v>90</v>
      </c>
      <c r="G133" s="11">
        <v>5</v>
      </c>
      <c r="H133" s="12">
        <f t="shared" si="10"/>
        <v>95</v>
      </c>
    </row>
    <row r="134" spans="1:8" x14ac:dyDescent="0.25">
      <c r="A134" s="40">
        <v>3</v>
      </c>
      <c r="B134" s="45" t="s">
        <v>511</v>
      </c>
      <c r="C134" s="45" t="s">
        <v>19</v>
      </c>
      <c r="D134" s="48">
        <v>2006</v>
      </c>
      <c r="E134" s="46">
        <v>0.5493055555555556</v>
      </c>
      <c r="F134" s="11">
        <v>80</v>
      </c>
      <c r="G134" s="11">
        <v>4</v>
      </c>
      <c r="H134" s="12">
        <f t="shared" si="10"/>
        <v>84</v>
      </c>
    </row>
    <row r="135" spans="1:8" x14ac:dyDescent="0.25">
      <c r="A135" s="40">
        <v>4</v>
      </c>
      <c r="B135" s="45" t="s">
        <v>512</v>
      </c>
      <c r="C135" s="45" t="s">
        <v>60</v>
      </c>
      <c r="D135" s="48">
        <v>2007</v>
      </c>
      <c r="E135" s="46">
        <v>0.60972222222222217</v>
      </c>
      <c r="F135" s="11">
        <v>70</v>
      </c>
      <c r="G135" s="11">
        <v>3</v>
      </c>
      <c r="H135" s="12">
        <f t="shared" si="10"/>
        <v>73</v>
      </c>
    </row>
    <row r="136" spans="1:8" x14ac:dyDescent="0.25">
      <c r="A136" s="40">
        <v>5</v>
      </c>
      <c r="B136" s="45" t="s">
        <v>513</v>
      </c>
      <c r="C136" s="45" t="s">
        <v>333</v>
      </c>
      <c r="D136" s="48">
        <v>2006</v>
      </c>
      <c r="E136" s="46">
        <v>0.73055555555555562</v>
      </c>
      <c r="F136" s="11">
        <v>60</v>
      </c>
      <c r="G136" s="11">
        <v>2</v>
      </c>
      <c r="H136" s="12">
        <f t="shared" si="10"/>
        <v>62</v>
      </c>
    </row>
    <row r="137" spans="1:8" x14ac:dyDescent="0.25">
      <c r="A137" s="40">
        <v>6</v>
      </c>
      <c r="B137" s="45" t="s">
        <v>514</v>
      </c>
      <c r="C137" s="45" t="s">
        <v>90</v>
      </c>
      <c r="D137" s="48">
        <v>2007</v>
      </c>
      <c r="E137" s="46">
        <v>0.77569444444444446</v>
      </c>
      <c r="F137" s="11">
        <v>55</v>
      </c>
      <c r="G137" s="11">
        <v>1</v>
      </c>
      <c r="H137" s="12">
        <f t="shared" si="10"/>
        <v>56</v>
      </c>
    </row>
    <row r="138" spans="1:8" x14ac:dyDescent="0.25">
      <c r="D138" s="1"/>
      <c r="E138" s="1"/>
      <c r="F138" s="11"/>
      <c r="G138" s="11"/>
      <c r="H138" s="12"/>
    </row>
    <row r="139" spans="1:8" s="5" customFormat="1" x14ac:dyDescent="0.25">
      <c r="A139" s="53" t="s">
        <v>228</v>
      </c>
      <c r="B139" s="53"/>
      <c r="D139" s="4"/>
      <c r="H139" s="6"/>
    </row>
    <row r="140" spans="1:8" s="5" customFormat="1" x14ac:dyDescent="0.25">
      <c r="A140" s="7" t="s">
        <v>206</v>
      </c>
      <c r="B140" s="8" t="s">
        <v>207</v>
      </c>
      <c r="C140" s="8" t="s">
        <v>208</v>
      </c>
      <c r="D140" s="9" t="s">
        <v>209</v>
      </c>
      <c r="E140" s="8" t="s">
        <v>210</v>
      </c>
      <c r="F140" s="7" t="s">
        <v>211</v>
      </c>
      <c r="G140" s="10" t="s">
        <v>212</v>
      </c>
      <c r="H140" s="10" t="s">
        <v>213</v>
      </c>
    </row>
    <row r="141" spans="1:8" x14ac:dyDescent="0.25">
      <c r="A141" s="40">
        <v>1</v>
      </c>
      <c r="B141" s="45" t="s">
        <v>503</v>
      </c>
      <c r="C141" s="45" t="s">
        <v>431</v>
      </c>
      <c r="D141" s="47">
        <v>2009</v>
      </c>
      <c r="E141" s="46">
        <v>0.59027777777777779</v>
      </c>
      <c r="F141" s="11">
        <v>100</v>
      </c>
      <c r="G141" s="11">
        <v>7</v>
      </c>
      <c r="H141" s="12">
        <f t="shared" ref="H141:H147" si="11">F141+G141</f>
        <v>107</v>
      </c>
    </row>
    <row r="142" spans="1:8" x14ac:dyDescent="0.25">
      <c r="A142" s="40">
        <v>2</v>
      </c>
      <c r="B142" s="45" t="s">
        <v>504</v>
      </c>
      <c r="C142" s="45" t="s">
        <v>242</v>
      </c>
      <c r="D142" s="47">
        <v>2008</v>
      </c>
      <c r="E142" s="46">
        <v>0.63611111111111118</v>
      </c>
      <c r="F142" s="11">
        <v>90</v>
      </c>
      <c r="G142" s="11">
        <v>6</v>
      </c>
      <c r="H142" s="12">
        <f t="shared" si="11"/>
        <v>96</v>
      </c>
    </row>
    <row r="143" spans="1:8" x14ac:dyDescent="0.25">
      <c r="A143" s="40">
        <v>3</v>
      </c>
      <c r="B143" s="45" t="s">
        <v>505</v>
      </c>
      <c r="C143" s="45" t="s">
        <v>60</v>
      </c>
      <c r="D143" s="47">
        <v>2009</v>
      </c>
      <c r="E143" s="46">
        <v>0.73472222222222217</v>
      </c>
      <c r="F143" s="11">
        <v>80</v>
      </c>
      <c r="G143" s="11">
        <v>5</v>
      </c>
      <c r="H143" s="12">
        <f t="shared" si="11"/>
        <v>85</v>
      </c>
    </row>
    <row r="144" spans="1:8" x14ac:dyDescent="0.25">
      <c r="A144" s="40">
        <v>4</v>
      </c>
      <c r="B144" s="45" t="s">
        <v>506</v>
      </c>
      <c r="C144" s="45" t="s">
        <v>507</v>
      </c>
      <c r="D144" s="47">
        <v>2009</v>
      </c>
      <c r="E144" s="46">
        <v>0.8881944444444444</v>
      </c>
      <c r="F144" s="11">
        <v>70</v>
      </c>
      <c r="G144" s="11">
        <v>4</v>
      </c>
      <c r="H144" s="12">
        <f t="shared" si="11"/>
        <v>74</v>
      </c>
    </row>
    <row r="145" spans="1:8" x14ac:dyDescent="0.25">
      <c r="A145" s="40">
        <v>5</v>
      </c>
      <c r="B145" s="45" t="s">
        <v>224</v>
      </c>
      <c r="C145" s="45" t="s">
        <v>90</v>
      </c>
      <c r="D145" s="47">
        <v>2009</v>
      </c>
      <c r="E145" s="46">
        <v>0.99236111111111114</v>
      </c>
      <c r="F145" s="11">
        <v>60</v>
      </c>
      <c r="G145" s="11">
        <v>3</v>
      </c>
      <c r="H145" s="12">
        <f t="shared" si="11"/>
        <v>63</v>
      </c>
    </row>
    <row r="146" spans="1:8" x14ac:dyDescent="0.25">
      <c r="A146" s="40">
        <v>6</v>
      </c>
      <c r="B146" s="45" t="s">
        <v>508</v>
      </c>
      <c r="C146" s="45" t="s">
        <v>60</v>
      </c>
      <c r="D146" s="47">
        <v>2009</v>
      </c>
      <c r="E146" s="46">
        <v>1.0222222222222224</v>
      </c>
      <c r="F146" s="11">
        <v>55</v>
      </c>
      <c r="G146" s="11">
        <v>2</v>
      </c>
      <c r="H146" s="12">
        <f t="shared" si="11"/>
        <v>57</v>
      </c>
    </row>
    <row r="147" spans="1:8" x14ac:dyDescent="0.25">
      <c r="A147" s="40">
        <v>7</v>
      </c>
      <c r="B147" s="45" t="s">
        <v>226</v>
      </c>
      <c r="C147" s="45" t="s">
        <v>60</v>
      </c>
      <c r="D147" s="47">
        <v>2008</v>
      </c>
      <c r="E147" s="46">
        <v>1.5895833333333333</v>
      </c>
      <c r="F147" s="11">
        <v>50</v>
      </c>
      <c r="G147" s="11">
        <v>1</v>
      </c>
      <c r="H147" s="12">
        <f t="shared" si="11"/>
        <v>51</v>
      </c>
    </row>
    <row r="148" spans="1:8" x14ac:dyDescent="0.25">
      <c r="D148" s="1"/>
      <c r="E148" s="1"/>
      <c r="F148" s="11"/>
      <c r="G148" s="11"/>
      <c r="H148" s="12"/>
    </row>
    <row r="149" spans="1:8" s="5" customFormat="1" x14ac:dyDescent="0.25">
      <c r="A149" s="53" t="s">
        <v>229</v>
      </c>
      <c r="B149" s="53"/>
      <c r="D149" s="4"/>
      <c r="H149" s="6"/>
    </row>
    <row r="150" spans="1:8" s="5" customFormat="1" x14ac:dyDescent="0.25">
      <c r="A150" s="7" t="s">
        <v>206</v>
      </c>
      <c r="B150" s="8" t="s">
        <v>207</v>
      </c>
      <c r="C150" s="8" t="s">
        <v>208</v>
      </c>
      <c r="D150" s="9" t="s">
        <v>209</v>
      </c>
      <c r="E150" s="8" t="s">
        <v>210</v>
      </c>
      <c r="F150" s="7" t="s">
        <v>211</v>
      </c>
      <c r="G150" s="10" t="s">
        <v>212</v>
      </c>
      <c r="H150" s="10" t="s">
        <v>213</v>
      </c>
    </row>
    <row r="151" spans="1:8" x14ac:dyDescent="0.25">
      <c r="A151" s="40">
        <v>1</v>
      </c>
      <c r="B151" s="45" t="s">
        <v>491</v>
      </c>
      <c r="C151" s="45" t="s">
        <v>492</v>
      </c>
      <c r="D151" s="49">
        <v>2009</v>
      </c>
      <c r="E151" s="46">
        <v>0.65208333333333335</v>
      </c>
      <c r="F151" s="11">
        <v>100</v>
      </c>
      <c r="G151" s="11">
        <v>11</v>
      </c>
      <c r="H151" s="12">
        <f t="shared" ref="H151:H161" si="12">F151+G151</f>
        <v>111</v>
      </c>
    </row>
    <row r="152" spans="1:8" x14ac:dyDescent="0.25">
      <c r="A152" s="40">
        <v>2</v>
      </c>
      <c r="B152" s="45" t="s">
        <v>494</v>
      </c>
      <c r="C152" s="45" t="s">
        <v>242</v>
      </c>
      <c r="D152" s="49">
        <v>2010</v>
      </c>
      <c r="E152" s="46">
        <v>0.71388888888888891</v>
      </c>
      <c r="F152" s="11">
        <v>90</v>
      </c>
      <c r="G152" s="11">
        <v>10</v>
      </c>
      <c r="H152" s="12">
        <f t="shared" si="12"/>
        <v>100</v>
      </c>
    </row>
    <row r="153" spans="1:8" x14ac:dyDescent="0.25">
      <c r="A153" s="40">
        <v>3</v>
      </c>
      <c r="B153" s="45" t="s">
        <v>493</v>
      </c>
      <c r="C153" s="45" t="s">
        <v>495</v>
      </c>
      <c r="D153" s="49">
        <v>2011</v>
      </c>
      <c r="E153" s="46">
        <v>0.77222222222222225</v>
      </c>
      <c r="F153" s="11">
        <v>80</v>
      </c>
      <c r="G153" s="11">
        <v>9</v>
      </c>
      <c r="H153" s="12">
        <f t="shared" si="12"/>
        <v>89</v>
      </c>
    </row>
    <row r="154" spans="1:8" x14ac:dyDescent="0.25">
      <c r="A154" s="40">
        <v>4</v>
      </c>
      <c r="B154" s="45" t="s">
        <v>496</v>
      </c>
      <c r="C154" s="45" t="s">
        <v>333</v>
      </c>
      <c r="D154" s="49">
        <v>2010</v>
      </c>
      <c r="E154" s="46">
        <v>0.77638888888888891</v>
      </c>
      <c r="F154" s="11">
        <v>70</v>
      </c>
      <c r="G154" s="11">
        <v>8</v>
      </c>
      <c r="H154" s="12">
        <f t="shared" si="12"/>
        <v>78</v>
      </c>
    </row>
    <row r="155" spans="1:8" x14ac:dyDescent="0.25">
      <c r="A155" s="40">
        <v>5</v>
      </c>
      <c r="B155" s="45" t="s">
        <v>497</v>
      </c>
      <c r="C155" s="45" t="s">
        <v>90</v>
      </c>
      <c r="D155" s="49">
        <v>2010</v>
      </c>
      <c r="E155" s="46">
        <v>0.78333333333333333</v>
      </c>
      <c r="F155" s="11">
        <v>60</v>
      </c>
      <c r="G155" s="11">
        <v>7</v>
      </c>
      <c r="H155" s="12">
        <f t="shared" si="12"/>
        <v>67</v>
      </c>
    </row>
    <row r="156" spans="1:8" x14ac:dyDescent="0.25">
      <c r="A156" s="40">
        <v>6</v>
      </c>
      <c r="B156" s="45" t="s">
        <v>498</v>
      </c>
      <c r="C156" s="45" t="s">
        <v>60</v>
      </c>
      <c r="D156" s="49">
        <v>2010</v>
      </c>
      <c r="E156" s="46">
        <v>0.85416666666666663</v>
      </c>
      <c r="F156" s="11">
        <v>55</v>
      </c>
      <c r="G156" s="11">
        <v>6</v>
      </c>
      <c r="H156" s="12">
        <f t="shared" si="12"/>
        <v>61</v>
      </c>
    </row>
    <row r="157" spans="1:8" x14ac:dyDescent="0.25">
      <c r="A157" s="40">
        <v>7</v>
      </c>
      <c r="B157" s="45" t="s">
        <v>499</v>
      </c>
      <c r="C157" s="45" t="s">
        <v>242</v>
      </c>
      <c r="D157" s="49">
        <v>2013</v>
      </c>
      <c r="E157" s="46">
        <v>0.86041666666666661</v>
      </c>
      <c r="F157" s="11">
        <v>50</v>
      </c>
      <c r="G157" s="11">
        <v>5</v>
      </c>
      <c r="H157" s="12">
        <f t="shared" si="12"/>
        <v>55</v>
      </c>
    </row>
    <row r="158" spans="1:8" x14ac:dyDescent="0.25">
      <c r="A158" s="40">
        <v>8</v>
      </c>
      <c r="B158" s="45" t="s">
        <v>500</v>
      </c>
      <c r="C158" s="45" t="s">
        <v>60</v>
      </c>
      <c r="D158" s="49">
        <v>2013</v>
      </c>
      <c r="E158" s="46">
        <v>1.0027777777777778</v>
      </c>
      <c r="F158" s="11">
        <v>45</v>
      </c>
      <c r="G158" s="11">
        <v>4</v>
      </c>
      <c r="H158" s="12">
        <f t="shared" si="12"/>
        <v>49</v>
      </c>
    </row>
    <row r="159" spans="1:8" x14ac:dyDescent="0.25">
      <c r="A159" s="40">
        <v>9</v>
      </c>
      <c r="B159" s="45" t="s">
        <v>225</v>
      </c>
      <c r="C159" s="45" t="s">
        <v>90</v>
      </c>
      <c r="D159" s="49">
        <v>2011</v>
      </c>
      <c r="E159" s="46">
        <v>1.1548611111111111</v>
      </c>
      <c r="F159" s="11">
        <v>40</v>
      </c>
      <c r="G159" s="11">
        <v>3</v>
      </c>
      <c r="H159" s="12">
        <f t="shared" si="12"/>
        <v>43</v>
      </c>
    </row>
    <row r="160" spans="1:8" x14ac:dyDescent="0.25">
      <c r="A160" s="40">
        <v>10</v>
      </c>
      <c r="B160" s="45" t="s">
        <v>501</v>
      </c>
      <c r="C160" s="45" t="s">
        <v>60</v>
      </c>
      <c r="D160" s="49">
        <v>2010</v>
      </c>
      <c r="E160" s="46">
        <v>1.6020833333333335</v>
      </c>
      <c r="F160" s="11">
        <v>35</v>
      </c>
      <c r="G160" s="11">
        <v>2</v>
      </c>
      <c r="H160" s="12">
        <f t="shared" si="12"/>
        <v>37</v>
      </c>
    </row>
    <row r="161" spans="1:8" x14ac:dyDescent="0.25">
      <c r="A161" s="40">
        <v>11</v>
      </c>
      <c r="B161" s="45" t="s">
        <v>502</v>
      </c>
      <c r="C161" s="45" t="s">
        <v>60</v>
      </c>
      <c r="D161" s="49">
        <v>2011</v>
      </c>
      <c r="E161" s="46">
        <v>1.6027777777777779</v>
      </c>
      <c r="F161" s="11">
        <v>30</v>
      </c>
      <c r="G161" s="11">
        <v>1</v>
      </c>
      <c r="H161" s="12">
        <f t="shared" si="12"/>
        <v>31</v>
      </c>
    </row>
  </sheetData>
  <sortState ref="B101:E107">
    <sortCondition ref="E101:E107"/>
  </sortState>
  <mergeCells count="15">
    <mergeCell ref="A62:B62"/>
    <mergeCell ref="A115:B115"/>
    <mergeCell ref="A1:C1"/>
    <mergeCell ref="A2:C2"/>
    <mergeCell ref="A4:B4"/>
    <mergeCell ref="A15:B15"/>
    <mergeCell ref="A36:B36"/>
    <mergeCell ref="A130:B130"/>
    <mergeCell ref="A139:B139"/>
    <mergeCell ref="A149:B149"/>
    <mergeCell ref="A75:B75"/>
    <mergeCell ref="A99:B99"/>
    <mergeCell ref="A109:B109"/>
    <mergeCell ref="A123:B123"/>
    <mergeCell ref="A119:B119"/>
  </mergeCells>
  <pageMargins left="0.70866141732283472" right="0.70866141732283472" top="0.78740157480314965" bottom="0.78740157480314965" header="0.31496062992125984" footer="0.31496062992125984"/>
  <pageSetup paperSize="9" scale="8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Výsledky celkové</vt:lpstr>
      <vt:lpstr>výsledky po kategoriích</vt:lpstr>
      <vt:lpstr>děti</vt:lpstr>
      <vt:lpstr>výsledky s body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Semerád</dc:creator>
  <cp:lastModifiedBy>Josef Semerád</cp:lastModifiedBy>
  <cp:lastPrinted>2018-08-28T06:42:33Z</cp:lastPrinted>
  <dcterms:created xsi:type="dcterms:W3CDTF">2017-08-28T11:30:11Z</dcterms:created>
  <dcterms:modified xsi:type="dcterms:W3CDTF">2018-08-28T11:41:58Z</dcterms:modified>
</cp:coreProperties>
</file>