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o kategoriích" sheetId="1" r:id="rId1"/>
    <sheet name="Celkově" sheetId="2" r:id="rId2"/>
  </sheets>
  <definedNames/>
  <calcPr fullCalcOnLoad="1"/>
</workbook>
</file>

<file path=xl/sharedStrings.xml><?xml version="1.0" encoding="utf-8"?>
<sst xmlns="http://schemas.openxmlformats.org/spreadsheetml/2006/main" count="335" uniqueCount="109">
  <si>
    <t>poř.</t>
  </si>
  <si>
    <t>klub</t>
  </si>
  <si>
    <t>čas</t>
  </si>
  <si>
    <t>jméno</t>
  </si>
  <si>
    <t>Česká Lípa</t>
  </si>
  <si>
    <t>Bohemie Nový Bor</t>
  </si>
  <si>
    <t>Semerád Josef</t>
  </si>
  <si>
    <t>Hanus Miroslav</t>
  </si>
  <si>
    <t>Peterka Ondřej</t>
  </si>
  <si>
    <t>Kategorie : muži do 29 let</t>
  </si>
  <si>
    <t xml:space="preserve">Kategorie : muži do 49 let </t>
  </si>
  <si>
    <t>ročník</t>
  </si>
  <si>
    <t>Živný Pavel</t>
  </si>
  <si>
    <t xml:space="preserve"> </t>
  </si>
  <si>
    <t>dnf</t>
  </si>
  <si>
    <t>Kategorie : muži do 39 let</t>
  </si>
  <si>
    <t>Živný Miroslav</t>
  </si>
  <si>
    <t>Kubát Jan</t>
  </si>
  <si>
    <t>Kubát Tomáš</t>
  </si>
  <si>
    <t>Nádvorník Jan</t>
  </si>
  <si>
    <t>Děčín</t>
  </si>
  <si>
    <t>Valeš Jan</t>
  </si>
  <si>
    <t>Šlégl Martin</t>
  </si>
  <si>
    <t>BMC</t>
  </si>
  <si>
    <t>Reichelt Rudolf</t>
  </si>
  <si>
    <t>Sportovní klub MS AUTO</t>
  </si>
  <si>
    <t>Nováček Petr</t>
  </si>
  <si>
    <t>KCR Roudnice nad Labem</t>
  </si>
  <si>
    <t>Peterka Josef</t>
  </si>
  <si>
    <t>Novák Milan</t>
  </si>
  <si>
    <t>Kosmonosy</t>
  </si>
  <si>
    <t>Kategorie : muži nad 60 let - krátká trať</t>
  </si>
  <si>
    <t>Měsíček Vojtěch</t>
  </si>
  <si>
    <t>Bike sport Ústí nad Labem</t>
  </si>
  <si>
    <t>Hrubý Jakub</t>
  </si>
  <si>
    <t>KC Kooperativa SG</t>
  </si>
  <si>
    <t>Kategorie : junioři do 18 let - krátká trať</t>
  </si>
  <si>
    <t>Nováček Dominik</t>
  </si>
  <si>
    <t>Papík Václav</t>
  </si>
  <si>
    <t>Červíček David</t>
  </si>
  <si>
    <t>Team Louny</t>
  </si>
  <si>
    <t>Semerád Martin</t>
  </si>
  <si>
    <t>Valešová Lucie</t>
  </si>
  <si>
    <t>body bonif</t>
  </si>
  <si>
    <t>body čisté</t>
  </si>
  <si>
    <t>body celkem</t>
  </si>
  <si>
    <t>Kategorie : kadeti do 16 let - krátká trať</t>
  </si>
  <si>
    <t>Maraton 2014</t>
  </si>
  <si>
    <t>21.6.2014, SKP Česká Lípa</t>
  </si>
  <si>
    <t>cca 80 km, resp. 63 km, zataženo, 14 st.</t>
  </si>
  <si>
    <t>KCL Kooperativa Liberec</t>
  </si>
  <si>
    <t>Ouzký Lukáš</t>
  </si>
  <si>
    <t>TJ Nymburk</t>
  </si>
  <si>
    <t>Kolovratník A.</t>
  </si>
  <si>
    <t>KÚC Bike sport Ústí n. L.</t>
  </si>
  <si>
    <t>Šlégl Jiří</t>
  </si>
  <si>
    <t>Johnson Controls</t>
  </si>
  <si>
    <t>Říha Jiří</t>
  </si>
  <si>
    <t>Kolokrám</t>
  </si>
  <si>
    <t>Kubíček Michal</t>
  </si>
  <si>
    <t>Terezka</t>
  </si>
  <si>
    <t>Toráň Petr</t>
  </si>
  <si>
    <t>Hušek Martin</t>
  </si>
  <si>
    <t>SSC Železný Brod</t>
  </si>
  <si>
    <t>Slavíček Petr</t>
  </si>
  <si>
    <t>Forbidden</t>
  </si>
  <si>
    <t>Suchánek Radko</t>
  </si>
  <si>
    <t>Maxbike</t>
  </si>
  <si>
    <t>Dlab Jaroslav</t>
  </si>
  <si>
    <t>Macháček Jakub</t>
  </si>
  <si>
    <t>Kuchyně Macháček</t>
  </si>
  <si>
    <t>Švarc Radek</t>
  </si>
  <si>
    <t>Kubíček Zdeněk</t>
  </si>
  <si>
    <t>OK Mnichovo Hradiště</t>
  </si>
  <si>
    <t>Holub Vlastislav</t>
  </si>
  <si>
    <t>Ski Paudera</t>
  </si>
  <si>
    <t>Kategorie : muži do 59 let - krátká trať 63 km</t>
  </si>
  <si>
    <t>Bílek Miroslav</t>
  </si>
  <si>
    <t>CSK Markus</t>
  </si>
  <si>
    <t>Černý Zdeněk</t>
  </si>
  <si>
    <t>SKC Pečky</t>
  </si>
  <si>
    <t>Kadlec Petr</t>
  </si>
  <si>
    <t>Kamenický Radko</t>
  </si>
  <si>
    <t>TJ Rumburk</t>
  </si>
  <si>
    <t>Ježek Antonín</t>
  </si>
  <si>
    <t>DNT Chomutov</t>
  </si>
  <si>
    <t>Jirásek Jaroslav</t>
  </si>
  <si>
    <t>Fučík Josef</t>
  </si>
  <si>
    <t>SKP Plzeň</t>
  </si>
  <si>
    <t>Német Michael</t>
  </si>
  <si>
    <t>Doležal Adam</t>
  </si>
  <si>
    <t>Munzar Martin</t>
  </si>
  <si>
    <t>Kategorie : ženy do 39 let - krátká trať</t>
  </si>
  <si>
    <t>Mikulová Tereza</t>
  </si>
  <si>
    <t>Cyklo Ski Žitník</t>
  </si>
  <si>
    <t>Kategorie : starší žáci 13 - 14 let</t>
  </si>
  <si>
    <t>Baláž Matěj</t>
  </si>
  <si>
    <t>Kategorie : mladší žáci 11 - 12 let</t>
  </si>
  <si>
    <t>Janda Adam</t>
  </si>
  <si>
    <t xml:space="preserve">Kategorie : chlapci do 10 let </t>
  </si>
  <si>
    <t xml:space="preserve">Kategorie : děvčata do 10 let </t>
  </si>
  <si>
    <t>Bělka Lukáš</t>
  </si>
  <si>
    <t>Königsmark Jan</t>
  </si>
  <si>
    <t>Königsmarková Alena</t>
  </si>
  <si>
    <t>Frydrychová Julie</t>
  </si>
  <si>
    <t>Křenčilová Lucie</t>
  </si>
  <si>
    <t>Dexter cycling</t>
  </si>
  <si>
    <r>
      <t xml:space="preserve">Celkové pořadí na </t>
    </r>
    <r>
      <rPr>
        <b/>
        <sz val="12"/>
        <color indexed="10"/>
        <rFont val="Calibri"/>
        <family val="2"/>
      </rPr>
      <t>krátké</t>
    </r>
    <r>
      <rPr>
        <b/>
        <sz val="12"/>
        <color indexed="8"/>
        <rFont val="Calibri"/>
        <family val="2"/>
      </rPr>
      <t xml:space="preserve"> trati bez rozdílu kategorií</t>
    </r>
  </si>
  <si>
    <r>
      <t xml:space="preserve">Celkové pořadí na </t>
    </r>
    <r>
      <rPr>
        <b/>
        <sz val="12"/>
        <color indexed="10"/>
        <rFont val="Calibri"/>
        <family val="2"/>
      </rPr>
      <t>dlouhé</t>
    </r>
    <r>
      <rPr>
        <b/>
        <sz val="12"/>
        <color indexed="8"/>
        <rFont val="Calibri"/>
        <family val="2"/>
      </rPr>
      <t xml:space="preserve"> trati bez rozdílu kategorií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</si>
</sst>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Border="1" applyAlignment="1">
      <alignment/>
    </xf>
    <xf numFmtId="4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39" fillId="6" borderId="10" xfId="0" applyFont="1" applyFill="1" applyBorder="1" applyAlignment="1">
      <alignment/>
    </xf>
    <xf numFmtId="0" fontId="39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46" fontId="0" fillId="0" borderId="10" xfId="0" applyNumberForma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37">
      <selection activeCell="G66" sqref="G66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24.140625" style="0" customWidth="1"/>
    <col min="4" max="4" width="7.140625" style="15" customWidth="1"/>
    <col min="5" max="5" width="7.57421875" style="0" customWidth="1"/>
    <col min="6" max="6" width="10.57421875" style="0" customWidth="1"/>
    <col min="7" max="7" width="11.00390625" style="0" customWidth="1"/>
    <col min="8" max="8" width="12.57421875" style="0" customWidth="1"/>
    <col min="9" max="9" width="8.140625" style="0" customWidth="1"/>
  </cols>
  <sheetData>
    <row r="1" spans="1:4" s="2" customFormat="1" ht="23.25">
      <c r="A1" s="2" t="s">
        <v>47</v>
      </c>
      <c r="D1" s="13"/>
    </row>
    <row r="2" spans="1:4" s="1" customFormat="1" ht="15.75">
      <c r="A2" s="1" t="s">
        <v>48</v>
      </c>
      <c r="D2" s="14"/>
    </row>
    <row r="3" spans="1:4" s="1" customFormat="1" ht="15.75">
      <c r="A3" s="1" t="s">
        <v>49</v>
      </c>
      <c r="D3" s="14"/>
    </row>
    <row r="4" ht="11.25" customHeight="1"/>
    <row r="5" spans="1:4" s="1" customFormat="1" ht="15.75">
      <c r="A5" s="1" t="s">
        <v>9</v>
      </c>
      <c r="D5" s="14"/>
    </row>
    <row r="6" spans="1:8" s="1" customFormat="1" ht="15.75">
      <c r="A6" s="33" t="s">
        <v>0</v>
      </c>
      <c r="B6" s="33" t="s">
        <v>3</v>
      </c>
      <c r="C6" s="33" t="s">
        <v>1</v>
      </c>
      <c r="D6" s="34" t="s">
        <v>11</v>
      </c>
      <c r="E6" s="33" t="s">
        <v>2</v>
      </c>
      <c r="F6" s="35" t="s">
        <v>43</v>
      </c>
      <c r="G6" s="35" t="s">
        <v>44</v>
      </c>
      <c r="H6" s="35" t="s">
        <v>45</v>
      </c>
    </row>
    <row r="7" spans="1:8" ht="15">
      <c r="A7" s="16">
        <v>1</v>
      </c>
      <c r="B7" s="3" t="s">
        <v>51</v>
      </c>
      <c r="C7" s="3" t="s">
        <v>52</v>
      </c>
      <c r="D7" s="16">
        <v>1993</v>
      </c>
      <c r="E7" s="4">
        <v>0.09188657407407408</v>
      </c>
      <c r="F7" s="17">
        <v>100</v>
      </c>
      <c r="G7" s="16">
        <v>5</v>
      </c>
      <c r="H7" s="29">
        <f>SUM(F7:G7)</f>
        <v>105</v>
      </c>
    </row>
    <row r="8" spans="1:8" ht="15">
      <c r="A8" s="16">
        <v>2</v>
      </c>
      <c r="B8" s="3" t="s">
        <v>12</v>
      </c>
      <c r="C8" s="3" t="s">
        <v>50</v>
      </c>
      <c r="D8" s="16">
        <v>1987</v>
      </c>
      <c r="E8" s="4">
        <v>0.0920949074074074</v>
      </c>
      <c r="F8" s="17">
        <v>90</v>
      </c>
      <c r="G8" s="16">
        <v>4</v>
      </c>
      <c r="H8" s="29">
        <f>SUM(F8:G8)</f>
        <v>94</v>
      </c>
    </row>
    <row r="9" spans="1:8" ht="15">
      <c r="A9" s="16">
        <v>3</v>
      </c>
      <c r="B9" s="3" t="s">
        <v>53</v>
      </c>
      <c r="C9" s="3" t="s">
        <v>54</v>
      </c>
      <c r="D9" s="16">
        <v>1987</v>
      </c>
      <c r="E9" s="21">
        <v>0.10190972222222222</v>
      </c>
      <c r="F9" s="16">
        <v>80</v>
      </c>
      <c r="G9" s="16">
        <v>3</v>
      </c>
      <c r="H9" s="29">
        <f>SUM(F9:G9)</f>
        <v>83</v>
      </c>
    </row>
    <row r="10" spans="1:8" ht="15">
      <c r="A10" s="16" t="s">
        <v>13</v>
      </c>
      <c r="B10" s="7" t="s">
        <v>55</v>
      </c>
      <c r="C10" s="7" t="s">
        <v>56</v>
      </c>
      <c r="D10" s="16">
        <v>1992</v>
      </c>
      <c r="E10" s="21" t="s">
        <v>14</v>
      </c>
      <c r="F10" s="16">
        <v>0</v>
      </c>
      <c r="G10" s="16">
        <v>0</v>
      </c>
      <c r="H10" s="29">
        <f>SUM(F10:G10)</f>
        <v>0</v>
      </c>
    </row>
    <row r="11" spans="1:8" ht="15">
      <c r="A11" s="16" t="s">
        <v>13</v>
      </c>
      <c r="B11" s="7" t="s">
        <v>8</v>
      </c>
      <c r="C11" s="7" t="s">
        <v>25</v>
      </c>
      <c r="D11" s="16">
        <v>1987</v>
      </c>
      <c r="E11" s="21" t="s">
        <v>14</v>
      </c>
      <c r="F11" s="16">
        <v>0</v>
      </c>
      <c r="G11" s="16">
        <v>0</v>
      </c>
      <c r="H11" s="29">
        <f>SUM(F11:G11)</f>
        <v>0</v>
      </c>
    </row>
    <row r="12" spans="1:5" ht="15">
      <c r="A12" s="5"/>
      <c r="B12" s="5"/>
      <c r="C12" s="5"/>
      <c r="D12" s="18"/>
      <c r="E12" s="22"/>
    </row>
    <row r="13" spans="1:4" s="1" customFormat="1" ht="15.75">
      <c r="A13" s="1" t="s">
        <v>15</v>
      </c>
      <c r="D13" s="14"/>
    </row>
    <row r="14" spans="1:8" s="1" customFormat="1" ht="15.75">
      <c r="A14" s="33" t="s">
        <v>0</v>
      </c>
      <c r="B14" s="33" t="s">
        <v>3</v>
      </c>
      <c r="C14" s="33" t="s">
        <v>1</v>
      </c>
      <c r="D14" s="34" t="s">
        <v>11</v>
      </c>
      <c r="E14" s="33" t="s">
        <v>2</v>
      </c>
      <c r="F14" s="35" t="s">
        <v>43</v>
      </c>
      <c r="G14" s="35" t="s">
        <v>44</v>
      </c>
      <c r="H14" s="35" t="s">
        <v>45</v>
      </c>
    </row>
    <row r="15" spans="1:8" ht="15">
      <c r="A15" s="16">
        <v>1</v>
      </c>
      <c r="B15" s="12" t="s">
        <v>16</v>
      </c>
      <c r="C15" s="11" t="s">
        <v>50</v>
      </c>
      <c r="D15" s="16">
        <v>1982</v>
      </c>
      <c r="E15" s="21">
        <v>0.09000000000000001</v>
      </c>
      <c r="F15" s="17">
        <v>100</v>
      </c>
      <c r="G15" s="16">
        <v>9</v>
      </c>
      <c r="H15" s="29">
        <f>SUM(F15:G15)</f>
        <v>109</v>
      </c>
    </row>
    <row r="16" spans="1:8" ht="15">
      <c r="A16" s="16">
        <v>2</v>
      </c>
      <c r="B16" s="12" t="s">
        <v>57</v>
      </c>
      <c r="C16" s="12" t="s">
        <v>58</v>
      </c>
      <c r="D16" s="16">
        <v>1977</v>
      </c>
      <c r="E16" s="21">
        <v>0.09005787037037037</v>
      </c>
      <c r="F16" s="17">
        <v>90</v>
      </c>
      <c r="G16" s="16">
        <v>8</v>
      </c>
      <c r="H16" s="29">
        <f aca="true" t="shared" si="0" ref="H16:H23">SUM(F16:G16)</f>
        <v>98</v>
      </c>
    </row>
    <row r="17" spans="1:8" ht="15">
      <c r="A17" s="16">
        <v>3</v>
      </c>
      <c r="B17" s="12" t="s">
        <v>59</v>
      </c>
      <c r="C17" s="12" t="s">
        <v>60</v>
      </c>
      <c r="D17" s="16">
        <v>1984</v>
      </c>
      <c r="E17" s="21">
        <v>0.09018518518518519</v>
      </c>
      <c r="F17" s="17">
        <v>80</v>
      </c>
      <c r="G17" s="16">
        <v>7</v>
      </c>
      <c r="H17" s="29">
        <f t="shared" si="0"/>
        <v>87</v>
      </c>
    </row>
    <row r="18" spans="1:8" ht="15">
      <c r="A18" s="17">
        <v>4</v>
      </c>
      <c r="B18" s="12" t="s">
        <v>61</v>
      </c>
      <c r="C18" s="12" t="s">
        <v>5</v>
      </c>
      <c r="D18" s="16">
        <v>1982</v>
      </c>
      <c r="E18" s="21">
        <v>0.09204861111111111</v>
      </c>
      <c r="F18" s="17">
        <v>70</v>
      </c>
      <c r="G18" s="16">
        <v>6</v>
      </c>
      <c r="H18" s="29">
        <f t="shared" si="0"/>
        <v>76</v>
      </c>
    </row>
    <row r="19" spans="1:8" ht="15">
      <c r="A19" s="17">
        <v>5</v>
      </c>
      <c r="B19" s="12" t="s">
        <v>17</v>
      </c>
      <c r="C19" s="12" t="s">
        <v>106</v>
      </c>
      <c r="D19" s="16">
        <v>1978</v>
      </c>
      <c r="E19" s="21">
        <v>0.09304398148148148</v>
      </c>
      <c r="F19" s="17">
        <v>60</v>
      </c>
      <c r="G19" s="16">
        <v>5</v>
      </c>
      <c r="H19" s="29">
        <f t="shared" si="0"/>
        <v>65</v>
      </c>
    </row>
    <row r="20" spans="1:8" ht="15">
      <c r="A20" s="17">
        <v>6</v>
      </c>
      <c r="B20" s="12" t="s">
        <v>62</v>
      </c>
      <c r="C20" s="12" t="s">
        <v>63</v>
      </c>
      <c r="D20" s="16">
        <v>1979</v>
      </c>
      <c r="E20" s="21">
        <v>0.09594907407407409</v>
      </c>
      <c r="F20" s="17">
        <v>55</v>
      </c>
      <c r="G20" s="16">
        <v>4</v>
      </c>
      <c r="H20" s="29">
        <f t="shared" si="0"/>
        <v>59</v>
      </c>
    </row>
    <row r="21" spans="1:8" ht="15">
      <c r="A21" s="17">
        <v>7</v>
      </c>
      <c r="B21" s="12" t="s">
        <v>19</v>
      </c>
      <c r="C21" s="12" t="s">
        <v>20</v>
      </c>
      <c r="D21" s="16">
        <v>1979</v>
      </c>
      <c r="E21" s="21">
        <v>0.09605324074074073</v>
      </c>
      <c r="F21" s="17">
        <v>50</v>
      </c>
      <c r="G21" s="16">
        <v>3</v>
      </c>
      <c r="H21" s="29">
        <f t="shared" si="0"/>
        <v>53</v>
      </c>
    </row>
    <row r="22" spans="1:8" ht="15">
      <c r="A22" s="17">
        <v>8</v>
      </c>
      <c r="B22" s="12" t="s">
        <v>64</v>
      </c>
      <c r="C22" s="12" t="s">
        <v>65</v>
      </c>
      <c r="D22" s="16">
        <v>1982</v>
      </c>
      <c r="E22" s="21">
        <v>0.10961805555555555</v>
      </c>
      <c r="F22" s="17">
        <v>45</v>
      </c>
      <c r="G22" s="16">
        <v>2</v>
      </c>
      <c r="H22" s="29">
        <f t="shared" si="0"/>
        <v>47</v>
      </c>
    </row>
    <row r="23" spans="1:8" ht="15">
      <c r="A23" s="17"/>
      <c r="B23" s="12" t="s">
        <v>18</v>
      </c>
      <c r="C23" s="12" t="s">
        <v>5</v>
      </c>
      <c r="D23" s="16">
        <v>1977</v>
      </c>
      <c r="E23" s="21" t="s">
        <v>14</v>
      </c>
      <c r="F23" s="17">
        <v>0</v>
      </c>
      <c r="G23" s="16">
        <v>0</v>
      </c>
      <c r="H23" s="29">
        <f t="shared" si="0"/>
        <v>0</v>
      </c>
    </row>
    <row r="24" spans="1:8" ht="15">
      <c r="A24" s="26"/>
      <c r="B24" s="36"/>
      <c r="C24" s="36"/>
      <c r="D24" s="18"/>
      <c r="E24" s="22"/>
      <c r="F24" s="26"/>
      <c r="G24" s="18"/>
      <c r="H24" s="32"/>
    </row>
    <row r="26" spans="1:4" s="1" customFormat="1" ht="15.75">
      <c r="A26" s="1" t="s">
        <v>10</v>
      </c>
      <c r="D26" s="14"/>
    </row>
    <row r="27" spans="1:8" s="1" customFormat="1" ht="15.75">
      <c r="A27" s="33" t="s">
        <v>0</v>
      </c>
      <c r="B27" s="33" t="s">
        <v>3</v>
      </c>
      <c r="C27" s="33" t="s">
        <v>1</v>
      </c>
      <c r="D27" s="34" t="s">
        <v>11</v>
      </c>
      <c r="E27" s="33" t="s">
        <v>2</v>
      </c>
      <c r="F27" s="35" t="s">
        <v>43</v>
      </c>
      <c r="G27" s="35" t="s">
        <v>44</v>
      </c>
      <c r="H27" s="35" t="s">
        <v>45</v>
      </c>
    </row>
    <row r="28" spans="1:8" s="10" customFormat="1" ht="15">
      <c r="A28" s="17">
        <v>1</v>
      </c>
      <c r="B28" s="7" t="s">
        <v>21</v>
      </c>
      <c r="C28" s="7" t="s">
        <v>5</v>
      </c>
      <c r="D28" s="17">
        <v>1970</v>
      </c>
      <c r="E28" s="9">
        <v>0.09006944444444444</v>
      </c>
      <c r="F28" s="17">
        <v>100</v>
      </c>
      <c r="G28" s="17">
        <v>10</v>
      </c>
      <c r="H28" s="30">
        <f>SUM(F28:G28)</f>
        <v>110</v>
      </c>
    </row>
    <row r="29" spans="1:8" ht="15">
      <c r="A29" s="16">
        <v>2</v>
      </c>
      <c r="B29" s="3" t="s">
        <v>22</v>
      </c>
      <c r="C29" s="3" t="s">
        <v>23</v>
      </c>
      <c r="D29" s="16">
        <v>1969</v>
      </c>
      <c r="E29" s="4">
        <v>0.09010416666666667</v>
      </c>
      <c r="F29" s="17">
        <v>90</v>
      </c>
      <c r="G29" s="17">
        <v>9</v>
      </c>
      <c r="H29" s="30">
        <f>SUM(F29:G29)</f>
        <v>99</v>
      </c>
    </row>
    <row r="30" spans="1:8" ht="15">
      <c r="A30" s="16">
        <v>3</v>
      </c>
      <c r="B30" s="3" t="s">
        <v>24</v>
      </c>
      <c r="C30" s="3" t="s">
        <v>25</v>
      </c>
      <c r="D30" s="16">
        <v>1971</v>
      </c>
      <c r="E30" s="4">
        <v>0.0916550925925926</v>
      </c>
      <c r="F30" s="17">
        <v>80</v>
      </c>
      <c r="G30" s="17">
        <v>8</v>
      </c>
      <c r="H30" s="30">
        <f aca="true" t="shared" si="1" ref="H30:H37">SUM(F30:G30)</f>
        <v>88</v>
      </c>
    </row>
    <row r="31" spans="1:8" ht="15">
      <c r="A31" s="16">
        <v>4</v>
      </c>
      <c r="B31" s="7" t="s">
        <v>6</v>
      </c>
      <c r="C31" s="7" t="s">
        <v>25</v>
      </c>
      <c r="D31" s="16">
        <v>1969</v>
      </c>
      <c r="E31" s="4">
        <v>0.09271990740740742</v>
      </c>
      <c r="F31" s="17">
        <v>70</v>
      </c>
      <c r="G31" s="17">
        <v>7</v>
      </c>
      <c r="H31" s="30">
        <f t="shared" si="1"/>
        <v>77</v>
      </c>
    </row>
    <row r="32" spans="1:8" ht="15">
      <c r="A32" s="17">
        <v>5</v>
      </c>
      <c r="B32" s="7" t="s">
        <v>66</v>
      </c>
      <c r="C32" s="7" t="s">
        <v>67</v>
      </c>
      <c r="D32" s="16">
        <v>1971</v>
      </c>
      <c r="E32" s="4">
        <v>0.09335648148148147</v>
      </c>
      <c r="F32" s="17">
        <v>60</v>
      </c>
      <c r="G32" s="17">
        <v>6</v>
      </c>
      <c r="H32" s="30">
        <f t="shared" si="1"/>
        <v>66</v>
      </c>
    </row>
    <row r="33" spans="1:8" ht="15">
      <c r="A33" s="17">
        <v>6</v>
      </c>
      <c r="B33" s="7" t="s">
        <v>68</v>
      </c>
      <c r="C33" s="7" t="s">
        <v>63</v>
      </c>
      <c r="D33" s="16">
        <v>1969</v>
      </c>
      <c r="E33" s="4">
        <v>0.09593750000000001</v>
      </c>
      <c r="F33" s="17">
        <v>55</v>
      </c>
      <c r="G33" s="17">
        <v>5</v>
      </c>
      <c r="H33" s="30">
        <f t="shared" si="1"/>
        <v>60</v>
      </c>
    </row>
    <row r="34" spans="1:8" ht="15">
      <c r="A34" s="17">
        <v>7</v>
      </c>
      <c r="B34" s="7" t="s">
        <v>69</v>
      </c>
      <c r="C34" s="7" t="s">
        <v>70</v>
      </c>
      <c r="D34" s="16">
        <v>1971</v>
      </c>
      <c r="E34" s="4">
        <v>0.09822916666666666</v>
      </c>
      <c r="F34" s="17">
        <v>50</v>
      </c>
      <c r="G34" s="17">
        <v>4</v>
      </c>
      <c r="H34" s="30">
        <f t="shared" si="1"/>
        <v>54</v>
      </c>
    </row>
    <row r="35" spans="1:8" ht="15">
      <c r="A35" s="17">
        <v>8</v>
      </c>
      <c r="B35" s="7" t="s">
        <v>71</v>
      </c>
      <c r="C35" s="7" t="s">
        <v>67</v>
      </c>
      <c r="D35" s="16">
        <v>1971</v>
      </c>
      <c r="E35" s="4">
        <v>0.09826388888888889</v>
      </c>
      <c r="F35" s="17">
        <v>45</v>
      </c>
      <c r="G35" s="17">
        <v>3</v>
      </c>
      <c r="H35" s="30">
        <f t="shared" si="1"/>
        <v>48</v>
      </c>
    </row>
    <row r="36" spans="1:8" ht="15">
      <c r="A36" s="17">
        <v>9</v>
      </c>
      <c r="B36" s="7" t="s">
        <v>26</v>
      </c>
      <c r="C36" s="7" t="s">
        <v>25</v>
      </c>
      <c r="D36" s="16">
        <v>1971</v>
      </c>
      <c r="E36" s="4">
        <v>0.10233796296296298</v>
      </c>
      <c r="F36" s="17">
        <v>40</v>
      </c>
      <c r="G36" s="17">
        <v>2</v>
      </c>
      <c r="H36" s="30">
        <f t="shared" si="1"/>
        <v>42</v>
      </c>
    </row>
    <row r="37" spans="1:8" ht="15">
      <c r="A37" s="17">
        <v>10</v>
      </c>
      <c r="B37" s="7" t="s">
        <v>72</v>
      </c>
      <c r="C37" s="7" t="s">
        <v>73</v>
      </c>
      <c r="D37" s="16">
        <v>1972</v>
      </c>
      <c r="E37" s="4">
        <v>0.10447916666666666</v>
      </c>
      <c r="F37" s="17">
        <v>35</v>
      </c>
      <c r="G37" s="17">
        <v>1</v>
      </c>
      <c r="H37" s="30">
        <f t="shared" si="1"/>
        <v>36</v>
      </c>
    </row>
    <row r="38" spans="1:8" ht="15">
      <c r="A38" s="26"/>
      <c r="B38" s="27"/>
      <c r="C38" s="27"/>
      <c r="D38" s="18"/>
      <c r="E38" s="6"/>
      <c r="F38" s="26"/>
      <c r="G38" s="26"/>
      <c r="H38" s="37"/>
    </row>
    <row r="39" spans="1:4" s="1" customFormat="1" ht="15.75">
      <c r="A39" s="1" t="s">
        <v>76</v>
      </c>
      <c r="D39" s="14"/>
    </row>
    <row r="40" spans="1:8" s="1" customFormat="1" ht="15.75">
      <c r="A40" s="33" t="s">
        <v>0</v>
      </c>
      <c r="B40" s="33" t="s">
        <v>3</v>
      </c>
      <c r="C40" s="33" t="s">
        <v>1</v>
      </c>
      <c r="D40" s="34" t="s">
        <v>11</v>
      </c>
      <c r="E40" s="33" t="s">
        <v>2</v>
      </c>
      <c r="F40" s="35" t="s">
        <v>43</v>
      </c>
      <c r="G40" s="35" t="s">
        <v>44</v>
      </c>
      <c r="H40" s="35" t="s">
        <v>45</v>
      </c>
    </row>
    <row r="41" spans="1:8" ht="15">
      <c r="A41" s="16">
        <v>1</v>
      </c>
      <c r="B41" s="3" t="s">
        <v>74</v>
      </c>
      <c r="C41" s="3" t="s">
        <v>75</v>
      </c>
      <c r="D41" s="16">
        <v>1961</v>
      </c>
      <c r="E41" s="4">
        <v>0.07395833333333333</v>
      </c>
      <c r="F41" s="17">
        <v>100</v>
      </c>
      <c r="G41" s="16">
        <v>6</v>
      </c>
      <c r="H41" s="29">
        <f aca="true" t="shared" si="2" ref="H41:H46">SUM(F41:G41)</f>
        <v>106</v>
      </c>
    </row>
    <row r="42" spans="1:8" ht="15">
      <c r="A42" s="16">
        <v>2</v>
      </c>
      <c r="B42" s="7" t="s">
        <v>77</v>
      </c>
      <c r="C42" s="7" t="s">
        <v>78</v>
      </c>
      <c r="D42" s="16">
        <v>1963</v>
      </c>
      <c r="E42" s="4">
        <v>0.0743287037037037</v>
      </c>
      <c r="F42" s="17">
        <v>90</v>
      </c>
      <c r="G42" s="16">
        <v>5</v>
      </c>
      <c r="H42" s="29">
        <f t="shared" si="2"/>
        <v>95</v>
      </c>
    </row>
    <row r="43" spans="1:8" ht="15">
      <c r="A43" s="16">
        <v>3</v>
      </c>
      <c r="B43" s="7" t="s">
        <v>79</v>
      </c>
      <c r="C43" s="7" t="s">
        <v>80</v>
      </c>
      <c r="D43" s="16">
        <v>1961</v>
      </c>
      <c r="E43" s="4">
        <v>0.07469907407407407</v>
      </c>
      <c r="F43" s="17">
        <v>80</v>
      </c>
      <c r="G43" s="16">
        <v>4</v>
      </c>
      <c r="H43" s="29">
        <f t="shared" si="2"/>
        <v>84</v>
      </c>
    </row>
    <row r="44" spans="1:9" ht="15">
      <c r="A44" s="17">
        <v>4</v>
      </c>
      <c r="B44" s="7" t="s">
        <v>81</v>
      </c>
      <c r="C44" s="7" t="s">
        <v>63</v>
      </c>
      <c r="D44" s="16">
        <v>1962</v>
      </c>
      <c r="E44" s="4">
        <v>0.07653935185185186</v>
      </c>
      <c r="F44" s="17">
        <v>70</v>
      </c>
      <c r="G44" s="16">
        <v>3</v>
      </c>
      <c r="H44" s="29">
        <f t="shared" si="2"/>
        <v>73</v>
      </c>
      <c r="I44" s="31" t="s">
        <v>13</v>
      </c>
    </row>
    <row r="45" spans="1:9" ht="15">
      <c r="A45" s="17">
        <v>5</v>
      </c>
      <c r="B45" s="7" t="s">
        <v>28</v>
      </c>
      <c r="C45" s="7" t="s">
        <v>4</v>
      </c>
      <c r="D45" s="16">
        <v>1957</v>
      </c>
      <c r="E45" s="4">
        <v>0.07697916666666667</v>
      </c>
      <c r="F45" s="17">
        <v>60</v>
      </c>
      <c r="G45" s="16">
        <v>2</v>
      </c>
      <c r="H45" s="29">
        <f t="shared" si="2"/>
        <v>62</v>
      </c>
      <c r="I45" s="31"/>
    </row>
    <row r="46" spans="1:9" ht="15">
      <c r="A46" s="17">
        <v>6</v>
      </c>
      <c r="B46" s="7" t="s">
        <v>82</v>
      </c>
      <c r="C46" s="7" t="s">
        <v>83</v>
      </c>
      <c r="D46" s="16">
        <v>1964</v>
      </c>
      <c r="E46" s="4">
        <v>0.08502314814814815</v>
      </c>
      <c r="F46" s="17">
        <v>55</v>
      </c>
      <c r="G46" s="16">
        <v>1</v>
      </c>
      <c r="H46" s="29">
        <f t="shared" si="2"/>
        <v>56</v>
      </c>
      <c r="I46" s="31"/>
    </row>
    <row r="47" spans="1:5" ht="15">
      <c r="A47" s="5"/>
      <c r="B47" s="5"/>
      <c r="C47" s="5"/>
      <c r="D47" s="18"/>
      <c r="E47" s="6"/>
    </row>
    <row r="48" spans="1:4" s="1" customFormat="1" ht="15.75">
      <c r="A48" s="1" t="s">
        <v>31</v>
      </c>
      <c r="D48" s="14"/>
    </row>
    <row r="49" spans="1:8" s="1" customFormat="1" ht="15.75">
      <c r="A49" s="33" t="s">
        <v>0</v>
      </c>
      <c r="B49" s="33" t="s">
        <v>3</v>
      </c>
      <c r="C49" s="33" t="s">
        <v>1</v>
      </c>
      <c r="D49" s="34" t="s">
        <v>11</v>
      </c>
      <c r="E49" s="33" t="s">
        <v>2</v>
      </c>
      <c r="F49" s="35" t="s">
        <v>43</v>
      </c>
      <c r="G49" s="35" t="s">
        <v>44</v>
      </c>
      <c r="H49" s="35" t="s">
        <v>45</v>
      </c>
    </row>
    <row r="50" spans="1:8" ht="15">
      <c r="A50" s="16">
        <v>1</v>
      </c>
      <c r="B50" s="3" t="s">
        <v>29</v>
      </c>
      <c r="C50" s="3" t="s">
        <v>30</v>
      </c>
      <c r="D50" s="16">
        <v>1946</v>
      </c>
      <c r="E50" s="4">
        <v>0.07655092592592593</v>
      </c>
      <c r="F50" s="17">
        <v>100</v>
      </c>
      <c r="G50" s="16">
        <v>5</v>
      </c>
      <c r="H50" s="29">
        <f>SUM(F50:G50)</f>
        <v>105</v>
      </c>
    </row>
    <row r="51" spans="1:8" ht="15">
      <c r="A51" s="16">
        <v>2</v>
      </c>
      <c r="B51" s="7" t="s">
        <v>84</v>
      </c>
      <c r="C51" s="7" t="s">
        <v>85</v>
      </c>
      <c r="D51" s="16">
        <v>1949</v>
      </c>
      <c r="E51" s="4">
        <v>0.07659722222222222</v>
      </c>
      <c r="F51" s="17">
        <v>90</v>
      </c>
      <c r="G51" s="16">
        <v>4</v>
      </c>
      <c r="H51" s="29">
        <f>SUM(F51:G51)</f>
        <v>94</v>
      </c>
    </row>
    <row r="52" spans="1:8" ht="15">
      <c r="A52" s="16">
        <v>3</v>
      </c>
      <c r="B52" s="3" t="s">
        <v>7</v>
      </c>
      <c r="C52" s="7" t="s">
        <v>25</v>
      </c>
      <c r="D52" s="16">
        <v>1951</v>
      </c>
      <c r="E52" s="4">
        <v>0.0819212962962963</v>
      </c>
      <c r="F52" s="17">
        <v>80</v>
      </c>
      <c r="G52" s="16">
        <v>3</v>
      </c>
      <c r="H52" s="29">
        <f>SUM(F52:G52)</f>
        <v>83</v>
      </c>
    </row>
    <row r="53" spans="1:8" ht="15">
      <c r="A53" s="17">
        <v>4</v>
      </c>
      <c r="B53" s="7" t="s">
        <v>86</v>
      </c>
      <c r="C53" s="7" t="s">
        <v>85</v>
      </c>
      <c r="D53" s="16">
        <v>1948</v>
      </c>
      <c r="E53" s="4">
        <v>0.08849537037037036</v>
      </c>
      <c r="F53" s="17">
        <v>70</v>
      </c>
      <c r="G53" s="16">
        <v>2</v>
      </c>
      <c r="H53" s="29">
        <f>SUM(F53:G53)</f>
        <v>72</v>
      </c>
    </row>
    <row r="54" spans="1:8" ht="15">
      <c r="A54" s="17" t="s">
        <v>13</v>
      </c>
      <c r="B54" s="7" t="s">
        <v>87</v>
      </c>
      <c r="C54" s="7" t="s">
        <v>88</v>
      </c>
      <c r="D54" s="16">
        <v>1954</v>
      </c>
      <c r="E54" s="21" t="s">
        <v>14</v>
      </c>
      <c r="F54" s="17">
        <v>0</v>
      </c>
      <c r="G54" s="16">
        <v>1</v>
      </c>
      <c r="H54" s="29">
        <f>SUM(F54:G54)</f>
        <v>1</v>
      </c>
    </row>
    <row r="56" spans="1:4" s="1" customFormat="1" ht="15.75">
      <c r="A56" s="1" t="s">
        <v>36</v>
      </c>
      <c r="D56" s="14"/>
    </row>
    <row r="57" spans="1:8" s="1" customFormat="1" ht="15.75">
      <c r="A57" s="33" t="s">
        <v>0</v>
      </c>
      <c r="B57" s="33" t="s">
        <v>3</v>
      </c>
      <c r="C57" s="33" t="s">
        <v>1</v>
      </c>
      <c r="D57" s="34" t="s">
        <v>11</v>
      </c>
      <c r="E57" s="33" t="s">
        <v>2</v>
      </c>
      <c r="F57" s="35" t="s">
        <v>43</v>
      </c>
      <c r="G57" s="35" t="s">
        <v>44</v>
      </c>
      <c r="H57" s="35" t="s">
        <v>45</v>
      </c>
    </row>
    <row r="58" spans="1:8" ht="15">
      <c r="A58" s="16">
        <v>1</v>
      </c>
      <c r="B58" s="7" t="s">
        <v>32</v>
      </c>
      <c r="C58" s="7" t="s">
        <v>33</v>
      </c>
      <c r="D58" s="17">
        <v>1997</v>
      </c>
      <c r="E58" s="4">
        <v>0.07383101851851852</v>
      </c>
      <c r="F58" s="16">
        <v>100</v>
      </c>
      <c r="G58" s="16">
        <v>4</v>
      </c>
      <c r="H58" s="29">
        <f>SUM(F58:G58)</f>
        <v>104</v>
      </c>
    </row>
    <row r="59" spans="1:8" ht="15">
      <c r="A59" s="16">
        <v>2</v>
      </c>
      <c r="B59" s="7" t="s">
        <v>89</v>
      </c>
      <c r="C59" s="7" t="s">
        <v>25</v>
      </c>
      <c r="D59" s="17">
        <v>1997</v>
      </c>
      <c r="E59" s="4">
        <v>0.07452546296296296</v>
      </c>
      <c r="F59" s="16">
        <v>90</v>
      </c>
      <c r="G59" s="16">
        <v>3</v>
      </c>
      <c r="H59" s="29">
        <f>SUM(F59:G59)</f>
        <v>93</v>
      </c>
    </row>
    <row r="60" spans="1:8" ht="15">
      <c r="A60" s="16">
        <v>3</v>
      </c>
      <c r="B60" s="7" t="s">
        <v>90</v>
      </c>
      <c r="C60" s="7" t="s">
        <v>54</v>
      </c>
      <c r="D60" s="17">
        <v>1996</v>
      </c>
      <c r="E60" s="4">
        <v>0.08042824074074074</v>
      </c>
      <c r="F60" s="16">
        <v>80</v>
      </c>
      <c r="G60" s="16">
        <v>2</v>
      </c>
      <c r="H60" s="29">
        <f>SUM(F60:G60)</f>
        <v>82</v>
      </c>
    </row>
    <row r="61" spans="1:8" ht="15">
      <c r="A61" s="16">
        <v>4</v>
      </c>
      <c r="B61" s="7" t="s">
        <v>91</v>
      </c>
      <c r="C61" s="7" t="s">
        <v>25</v>
      </c>
      <c r="D61" s="17">
        <v>1996</v>
      </c>
      <c r="E61" s="4">
        <v>0.08739583333333334</v>
      </c>
      <c r="F61" s="16">
        <v>70</v>
      </c>
      <c r="G61" s="16">
        <v>1</v>
      </c>
      <c r="H61" s="29">
        <f>SUM(F61:G61)</f>
        <v>71</v>
      </c>
    </row>
    <row r="62" spans="1:5" ht="15.75">
      <c r="A62" s="26"/>
      <c r="B62" s="1"/>
      <c r="C62" s="1"/>
      <c r="D62" s="14"/>
      <c r="E62" s="6"/>
    </row>
    <row r="63" spans="1:4" s="1" customFormat="1" ht="15.75">
      <c r="A63" s="1" t="s">
        <v>46</v>
      </c>
      <c r="D63" s="14"/>
    </row>
    <row r="64" spans="1:8" s="1" customFormat="1" ht="15.75">
      <c r="A64" s="33" t="s">
        <v>0</v>
      </c>
      <c r="B64" s="33" t="s">
        <v>3</v>
      </c>
      <c r="C64" s="33" t="s">
        <v>1</v>
      </c>
      <c r="D64" s="34" t="s">
        <v>11</v>
      </c>
      <c r="E64" s="33" t="s">
        <v>2</v>
      </c>
      <c r="F64" s="35" t="s">
        <v>43</v>
      </c>
      <c r="G64" s="35" t="s">
        <v>44</v>
      </c>
      <c r="H64" s="35" t="s">
        <v>45</v>
      </c>
    </row>
    <row r="65" spans="1:8" ht="15">
      <c r="A65" s="17">
        <v>1</v>
      </c>
      <c r="B65" s="7" t="s">
        <v>34</v>
      </c>
      <c r="C65" s="7" t="s">
        <v>35</v>
      </c>
      <c r="D65" s="16">
        <v>1998</v>
      </c>
      <c r="E65" s="9">
        <v>0.07339120370370371</v>
      </c>
      <c r="F65" s="17">
        <v>100</v>
      </c>
      <c r="G65" s="16">
        <v>1</v>
      </c>
      <c r="H65" s="29">
        <f>SUM(F65:G65)</f>
        <v>101</v>
      </c>
    </row>
    <row r="66" spans="1:5" ht="15.75">
      <c r="A66" s="5"/>
      <c r="B66" s="8"/>
      <c r="C66" s="8"/>
      <c r="D66" s="19"/>
      <c r="E66" s="6"/>
    </row>
    <row r="67" spans="1:4" s="1" customFormat="1" ht="15.75">
      <c r="A67" s="1" t="s">
        <v>92</v>
      </c>
      <c r="D67" s="14"/>
    </row>
    <row r="68" spans="1:8" s="1" customFormat="1" ht="15" customHeight="1">
      <c r="A68" s="33" t="s">
        <v>0</v>
      </c>
      <c r="B68" s="33" t="s">
        <v>3</v>
      </c>
      <c r="C68" s="33" t="s">
        <v>1</v>
      </c>
      <c r="D68" s="34" t="s">
        <v>11</v>
      </c>
      <c r="E68" s="33" t="s">
        <v>2</v>
      </c>
      <c r="F68" s="35" t="s">
        <v>43</v>
      </c>
      <c r="G68" s="35" t="s">
        <v>44</v>
      </c>
      <c r="H68" s="35" t="s">
        <v>45</v>
      </c>
    </row>
    <row r="69" spans="1:8" ht="15">
      <c r="A69" s="16" t="s">
        <v>13</v>
      </c>
      <c r="B69" s="3" t="s">
        <v>93</v>
      </c>
      <c r="C69" s="3" t="s">
        <v>94</v>
      </c>
      <c r="D69" s="20">
        <v>1987</v>
      </c>
      <c r="E69" s="21" t="s">
        <v>14</v>
      </c>
      <c r="F69" s="16">
        <v>0</v>
      </c>
      <c r="G69" s="16">
        <v>0</v>
      </c>
      <c r="H69" s="29">
        <f>SUM(F69:G69)</f>
        <v>0</v>
      </c>
    </row>
    <row r="71" spans="1:4" s="1" customFormat="1" ht="15.75">
      <c r="A71" s="1" t="s">
        <v>95</v>
      </c>
      <c r="D71" s="14"/>
    </row>
    <row r="72" spans="1:12" s="1" customFormat="1" ht="15" customHeight="1">
      <c r="A72" s="33" t="s">
        <v>0</v>
      </c>
      <c r="B72" s="33" t="s">
        <v>3</v>
      </c>
      <c r="C72" s="33" t="s">
        <v>1</v>
      </c>
      <c r="D72" s="34" t="s">
        <v>11</v>
      </c>
      <c r="E72" s="33"/>
      <c r="F72" s="35" t="s">
        <v>43</v>
      </c>
      <c r="G72" s="35" t="s">
        <v>44</v>
      </c>
      <c r="H72" s="35" t="s">
        <v>45</v>
      </c>
      <c r="J72" s="25" t="s">
        <v>13</v>
      </c>
      <c r="K72" s="25" t="s">
        <v>13</v>
      </c>
      <c r="L72" s="25" t="s">
        <v>13</v>
      </c>
    </row>
    <row r="73" spans="1:8" ht="15">
      <c r="A73" s="16">
        <v>1</v>
      </c>
      <c r="B73" s="24" t="s">
        <v>37</v>
      </c>
      <c r="C73" s="7" t="s">
        <v>25</v>
      </c>
      <c r="D73" s="16">
        <v>2001</v>
      </c>
      <c r="E73" s="3"/>
      <c r="F73" s="17">
        <v>100</v>
      </c>
      <c r="G73" s="16">
        <v>2</v>
      </c>
      <c r="H73" s="29">
        <f>SUM(F73:G73)</f>
        <v>102</v>
      </c>
    </row>
    <row r="74" spans="1:8" ht="15">
      <c r="A74" s="16">
        <v>2</v>
      </c>
      <c r="B74" s="7" t="s">
        <v>96</v>
      </c>
      <c r="C74" s="7" t="s">
        <v>25</v>
      </c>
      <c r="D74" s="16">
        <v>2001</v>
      </c>
      <c r="E74" s="3"/>
      <c r="F74" s="17">
        <v>90</v>
      </c>
      <c r="G74" s="16">
        <v>1</v>
      </c>
      <c r="H74" s="29">
        <f>SUM(F74:G74)</f>
        <v>91</v>
      </c>
    </row>
    <row r="75" spans="1:5" ht="15">
      <c r="A75" s="18"/>
      <c r="B75" s="28"/>
      <c r="C75" s="27"/>
      <c r="D75" s="18"/>
      <c r="E75" s="5"/>
    </row>
    <row r="76" spans="1:4" s="1" customFormat="1" ht="15.75">
      <c r="A76" s="1" t="s">
        <v>97</v>
      </c>
      <c r="D76" s="14"/>
    </row>
    <row r="77" spans="1:12" s="1" customFormat="1" ht="15" customHeight="1">
      <c r="A77" s="33" t="s">
        <v>0</v>
      </c>
      <c r="B77" s="33" t="s">
        <v>3</v>
      </c>
      <c r="C77" s="33" t="s">
        <v>1</v>
      </c>
      <c r="D77" s="34" t="s">
        <v>11</v>
      </c>
      <c r="E77" s="33"/>
      <c r="F77" s="35" t="s">
        <v>43</v>
      </c>
      <c r="G77" s="35" t="s">
        <v>44</v>
      </c>
      <c r="H77" s="35" t="s">
        <v>45</v>
      </c>
      <c r="J77" s="25" t="s">
        <v>13</v>
      </c>
      <c r="K77" s="25" t="s">
        <v>13</v>
      </c>
      <c r="L77" s="25" t="s">
        <v>13</v>
      </c>
    </row>
    <row r="78" spans="1:12" s="1" customFormat="1" ht="15" customHeight="1">
      <c r="A78" s="16">
        <v>1</v>
      </c>
      <c r="B78" s="3" t="s">
        <v>38</v>
      </c>
      <c r="C78" s="3" t="s">
        <v>27</v>
      </c>
      <c r="D78" s="16">
        <v>2002</v>
      </c>
      <c r="E78" s="3"/>
      <c r="F78" s="17">
        <v>100</v>
      </c>
      <c r="G78" s="17">
        <v>3</v>
      </c>
      <c r="H78" s="30">
        <f>SUM(F78:G78)</f>
        <v>103</v>
      </c>
      <c r="J78" s="25"/>
      <c r="K78" s="25"/>
      <c r="L78" s="25"/>
    </row>
    <row r="79" spans="1:12" s="1" customFormat="1" ht="15" customHeight="1">
      <c r="A79" s="16">
        <v>2</v>
      </c>
      <c r="B79" s="3" t="s">
        <v>39</v>
      </c>
      <c r="C79" s="3" t="s">
        <v>40</v>
      </c>
      <c r="D79" s="16">
        <v>2003</v>
      </c>
      <c r="E79" s="3"/>
      <c r="F79" s="17">
        <v>90</v>
      </c>
      <c r="G79" s="17">
        <v>2</v>
      </c>
      <c r="H79" s="30">
        <f>SUM(F79:G79)</f>
        <v>92</v>
      </c>
      <c r="J79" s="25"/>
      <c r="K79" s="25"/>
      <c r="L79" s="25"/>
    </row>
    <row r="80" spans="1:8" ht="15">
      <c r="A80" s="16">
        <v>3</v>
      </c>
      <c r="B80" s="3" t="s">
        <v>98</v>
      </c>
      <c r="C80" s="3" t="s">
        <v>25</v>
      </c>
      <c r="D80" s="16">
        <v>2002</v>
      </c>
      <c r="E80" s="3"/>
      <c r="F80" s="17">
        <v>80</v>
      </c>
      <c r="G80" s="17">
        <v>1</v>
      </c>
      <c r="H80" s="30">
        <f>SUM(F80:G80)</f>
        <v>81</v>
      </c>
    </row>
    <row r="81" spans="1:5" ht="15">
      <c r="A81" s="18"/>
      <c r="B81" s="28"/>
      <c r="C81" s="27"/>
      <c r="D81" s="18"/>
      <c r="E81" s="5"/>
    </row>
    <row r="82" spans="1:5" s="1" customFormat="1" ht="15.75">
      <c r="A82" s="1" t="s">
        <v>99</v>
      </c>
      <c r="D82" s="14"/>
      <c r="E82" s="23"/>
    </row>
    <row r="83" spans="1:8" s="1" customFormat="1" ht="15" customHeight="1">
      <c r="A83" s="33" t="s">
        <v>0</v>
      </c>
      <c r="B83" s="33" t="s">
        <v>3</v>
      </c>
      <c r="C83" s="33" t="s">
        <v>1</v>
      </c>
      <c r="D83" s="34" t="s">
        <v>11</v>
      </c>
      <c r="E83" s="33"/>
      <c r="F83" s="35" t="s">
        <v>43</v>
      </c>
      <c r="G83" s="35" t="s">
        <v>44</v>
      </c>
      <c r="H83" s="35" t="s">
        <v>45</v>
      </c>
    </row>
    <row r="84" spans="1:8" ht="15">
      <c r="A84" s="16">
        <v>1</v>
      </c>
      <c r="B84" s="3" t="s">
        <v>101</v>
      </c>
      <c r="C84" s="3" t="s">
        <v>25</v>
      </c>
      <c r="D84" s="16">
        <v>2004</v>
      </c>
      <c r="E84" s="3"/>
      <c r="F84" s="17">
        <v>100</v>
      </c>
      <c r="G84" s="17">
        <v>3</v>
      </c>
      <c r="H84" s="30">
        <f>SUM(F84:G84)</f>
        <v>103</v>
      </c>
    </row>
    <row r="85" spans="1:8" ht="15">
      <c r="A85" s="16">
        <v>2</v>
      </c>
      <c r="B85" s="7" t="s">
        <v>102</v>
      </c>
      <c r="C85" s="7" t="s">
        <v>4</v>
      </c>
      <c r="D85" s="16">
        <v>2009</v>
      </c>
      <c r="E85" s="3"/>
      <c r="F85" s="17">
        <v>90</v>
      </c>
      <c r="G85" s="17">
        <v>2</v>
      </c>
      <c r="H85" s="30">
        <f>SUM(F85:G85)</f>
        <v>92</v>
      </c>
    </row>
    <row r="86" spans="1:8" ht="15">
      <c r="A86" s="16">
        <v>3</v>
      </c>
      <c r="B86" s="3" t="s">
        <v>41</v>
      </c>
      <c r="C86" s="7" t="s">
        <v>25</v>
      </c>
      <c r="D86" s="16">
        <v>2004</v>
      </c>
      <c r="E86" s="3"/>
      <c r="F86" s="17">
        <v>80</v>
      </c>
      <c r="G86" s="17">
        <v>1</v>
      </c>
      <c r="H86" s="30">
        <f>SUM(F86:G86)</f>
        <v>81</v>
      </c>
    </row>
    <row r="88" spans="1:5" s="1" customFormat="1" ht="15.75">
      <c r="A88" s="1" t="s">
        <v>100</v>
      </c>
      <c r="D88" s="14"/>
      <c r="E88" s="23"/>
    </row>
    <row r="89" spans="1:8" s="1" customFormat="1" ht="15" customHeight="1">
      <c r="A89" s="33" t="s">
        <v>0</v>
      </c>
      <c r="B89" s="33" t="s">
        <v>3</v>
      </c>
      <c r="C89" s="33" t="s">
        <v>1</v>
      </c>
      <c r="D89" s="34" t="s">
        <v>11</v>
      </c>
      <c r="E89" s="33"/>
      <c r="F89" s="35" t="s">
        <v>43</v>
      </c>
      <c r="G89" s="35" t="s">
        <v>44</v>
      </c>
      <c r="H89" s="35" t="s">
        <v>45</v>
      </c>
    </row>
    <row r="90" spans="1:8" ht="15">
      <c r="A90" s="16">
        <v>1</v>
      </c>
      <c r="B90" s="3" t="s">
        <v>42</v>
      </c>
      <c r="C90" s="7" t="s">
        <v>25</v>
      </c>
      <c r="D90" s="16">
        <v>2004</v>
      </c>
      <c r="E90" s="3"/>
      <c r="F90" s="17">
        <v>100</v>
      </c>
      <c r="G90" s="17">
        <v>4</v>
      </c>
      <c r="H90" s="30">
        <f>SUM(F90:G90)</f>
        <v>104</v>
      </c>
    </row>
    <row r="91" spans="1:8" ht="15">
      <c r="A91" s="16">
        <v>2</v>
      </c>
      <c r="B91" s="7" t="s">
        <v>103</v>
      </c>
      <c r="C91" s="7" t="s">
        <v>4</v>
      </c>
      <c r="D91" s="16">
        <v>2007</v>
      </c>
      <c r="E91" s="3"/>
      <c r="F91" s="16">
        <v>90</v>
      </c>
      <c r="G91" s="16">
        <v>3</v>
      </c>
      <c r="H91" s="30">
        <f>SUM(F91:G91)</f>
        <v>93</v>
      </c>
    </row>
    <row r="92" spans="1:8" ht="15">
      <c r="A92" s="16">
        <v>3</v>
      </c>
      <c r="B92" s="7" t="s">
        <v>104</v>
      </c>
      <c r="C92" s="7" t="s">
        <v>25</v>
      </c>
      <c r="D92" s="16">
        <v>2005</v>
      </c>
      <c r="E92" s="3"/>
      <c r="F92" s="16">
        <v>80</v>
      </c>
      <c r="G92" s="16">
        <v>2</v>
      </c>
      <c r="H92" s="30">
        <f>SUM(F92:G92)</f>
        <v>82</v>
      </c>
    </row>
    <row r="93" spans="1:8" ht="15">
      <c r="A93" s="16">
        <v>4</v>
      </c>
      <c r="B93" s="7" t="s">
        <v>105</v>
      </c>
      <c r="C93" s="7" t="s">
        <v>25</v>
      </c>
      <c r="D93" s="16">
        <v>2006</v>
      </c>
      <c r="E93" s="3"/>
      <c r="F93" s="16">
        <v>70</v>
      </c>
      <c r="G93" s="16">
        <v>1</v>
      </c>
      <c r="H93" s="30">
        <f>SUM(F93:G93)</f>
        <v>71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5.140625" style="0" customWidth="1"/>
    <col min="2" max="2" width="21.421875" style="0" customWidth="1"/>
    <col min="3" max="3" width="23.57421875" style="0" customWidth="1"/>
    <col min="4" max="4" width="8.28125" style="0" customWidth="1"/>
  </cols>
  <sheetData>
    <row r="1" spans="1:4" s="2" customFormat="1" ht="23.25">
      <c r="A1" s="2" t="s">
        <v>47</v>
      </c>
      <c r="D1" s="13"/>
    </row>
    <row r="2" spans="1:4" s="1" customFormat="1" ht="15.75">
      <c r="A2" s="1" t="s">
        <v>48</v>
      </c>
      <c r="D2" s="14"/>
    </row>
    <row r="3" spans="1:4" s="1" customFormat="1" ht="15.75">
      <c r="A3" s="1" t="s">
        <v>49</v>
      </c>
      <c r="D3" s="14"/>
    </row>
    <row r="4" ht="11.25" customHeight="1">
      <c r="D4" s="15"/>
    </row>
    <row r="5" spans="1:4" s="1" customFormat="1" ht="15.75">
      <c r="A5" s="1" t="s">
        <v>108</v>
      </c>
      <c r="D5" s="14"/>
    </row>
    <row r="6" spans="1:5" s="1" customFormat="1" ht="15.75">
      <c r="A6" s="33" t="s">
        <v>0</v>
      </c>
      <c r="B6" s="33" t="s">
        <v>3</v>
      </c>
      <c r="C6" s="33" t="s">
        <v>1</v>
      </c>
      <c r="D6" s="34" t="s">
        <v>11</v>
      </c>
      <c r="E6" s="33" t="s">
        <v>2</v>
      </c>
    </row>
    <row r="7" spans="1:5" s="39" customFormat="1" ht="15.75">
      <c r="A7" s="16">
        <v>1</v>
      </c>
      <c r="B7" s="12" t="s">
        <v>16</v>
      </c>
      <c r="C7" s="11" t="s">
        <v>50</v>
      </c>
      <c r="D7" s="16">
        <v>1982</v>
      </c>
      <c r="E7" s="21">
        <v>0.09000000000000001</v>
      </c>
    </row>
    <row r="8" spans="1:5" s="39" customFormat="1" ht="15.75">
      <c r="A8" s="16">
        <v>2</v>
      </c>
      <c r="B8" s="12" t="s">
        <v>57</v>
      </c>
      <c r="C8" s="12" t="s">
        <v>58</v>
      </c>
      <c r="D8" s="16">
        <v>1977</v>
      </c>
      <c r="E8" s="21">
        <v>0.09005787037037037</v>
      </c>
    </row>
    <row r="9" spans="1:5" ht="15">
      <c r="A9" s="17">
        <v>3</v>
      </c>
      <c r="B9" s="7" t="s">
        <v>21</v>
      </c>
      <c r="C9" s="7" t="s">
        <v>5</v>
      </c>
      <c r="D9" s="17">
        <v>1970</v>
      </c>
      <c r="E9" s="38">
        <v>0.09006944444444444</v>
      </c>
    </row>
    <row r="10" spans="1:5" ht="15">
      <c r="A10" s="16">
        <v>4</v>
      </c>
      <c r="B10" s="3" t="s">
        <v>22</v>
      </c>
      <c r="C10" s="3" t="s">
        <v>23</v>
      </c>
      <c r="D10" s="16">
        <v>1969</v>
      </c>
      <c r="E10" s="21">
        <v>0.09010416666666667</v>
      </c>
    </row>
    <row r="11" spans="1:5" ht="15">
      <c r="A11" s="16">
        <v>5</v>
      </c>
      <c r="B11" s="12" t="s">
        <v>59</v>
      </c>
      <c r="C11" s="12" t="s">
        <v>60</v>
      </c>
      <c r="D11" s="16">
        <v>1984</v>
      </c>
      <c r="E11" s="21">
        <v>0.09018518518518519</v>
      </c>
    </row>
    <row r="12" spans="1:5" ht="15">
      <c r="A12" s="16">
        <v>6</v>
      </c>
      <c r="B12" s="3" t="s">
        <v>24</v>
      </c>
      <c r="C12" s="3" t="s">
        <v>25</v>
      </c>
      <c r="D12" s="16">
        <v>1971</v>
      </c>
      <c r="E12" s="21">
        <v>0.0916550925925926</v>
      </c>
    </row>
    <row r="13" spans="1:5" ht="15">
      <c r="A13" s="16">
        <v>7</v>
      </c>
      <c r="B13" s="3" t="s">
        <v>51</v>
      </c>
      <c r="C13" s="3" t="s">
        <v>52</v>
      </c>
      <c r="D13" s="16">
        <v>1993</v>
      </c>
      <c r="E13" s="21">
        <v>0.09188657407407408</v>
      </c>
    </row>
    <row r="14" spans="1:5" ht="15">
      <c r="A14" s="17">
        <v>8</v>
      </c>
      <c r="B14" s="12" t="s">
        <v>61</v>
      </c>
      <c r="C14" s="12" t="s">
        <v>5</v>
      </c>
      <c r="D14" s="16">
        <v>1982</v>
      </c>
      <c r="E14" s="21">
        <v>0.09204861111111111</v>
      </c>
    </row>
    <row r="15" spans="1:5" ht="15">
      <c r="A15" s="16">
        <v>9</v>
      </c>
      <c r="B15" s="3" t="s">
        <v>12</v>
      </c>
      <c r="C15" s="3" t="s">
        <v>50</v>
      </c>
      <c r="D15" s="16">
        <v>1987</v>
      </c>
      <c r="E15" s="21">
        <v>0.0920949074074074</v>
      </c>
    </row>
    <row r="16" spans="1:5" ht="15">
      <c r="A16" s="16">
        <v>10</v>
      </c>
      <c r="B16" s="7" t="s">
        <v>6</v>
      </c>
      <c r="C16" s="7" t="s">
        <v>25</v>
      </c>
      <c r="D16" s="16">
        <v>1969</v>
      </c>
      <c r="E16" s="21">
        <v>0.09271990740740742</v>
      </c>
    </row>
    <row r="17" spans="1:5" ht="15">
      <c r="A17" s="17">
        <v>11</v>
      </c>
      <c r="B17" s="12" t="s">
        <v>17</v>
      </c>
      <c r="C17" s="12" t="s">
        <v>106</v>
      </c>
      <c r="D17" s="16">
        <v>1978</v>
      </c>
      <c r="E17" s="21">
        <v>0.09304398148148148</v>
      </c>
    </row>
    <row r="18" spans="1:5" ht="15">
      <c r="A18" s="17">
        <v>12</v>
      </c>
      <c r="B18" s="7" t="s">
        <v>66</v>
      </c>
      <c r="C18" s="7" t="s">
        <v>67</v>
      </c>
      <c r="D18" s="16">
        <v>1971</v>
      </c>
      <c r="E18" s="21">
        <v>0.09335648148148147</v>
      </c>
    </row>
    <row r="19" spans="1:5" ht="15">
      <c r="A19" s="17">
        <v>13</v>
      </c>
      <c r="B19" s="7" t="s">
        <v>68</v>
      </c>
      <c r="C19" s="7" t="s">
        <v>63</v>
      </c>
      <c r="D19" s="16">
        <v>1969</v>
      </c>
      <c r="E19" s="21">
        <v>0.09593750000000001</v>
      </c>
    </row>
    <row r="20" spans="1:5" ht="15">
      <c r="A20" s="17">
        <v>14</v>
      </c>
      <c r="B20" s="12" t="s">
        <v>62</v>
      </c>
      <c r="C20" s="12" t="s">
        <v>63</v>
      </c>
      <c r="D20" s="16">
        <v>1979</v>
      </c>
      <c r="E20" s="21">
        <v>0.09594907407407409</v>
      </c>
    </row>
    <row r="21" spans="1:5" ht="15">
      <c r="A21" s="17">
        <v>15</v>
      </c>
      <c r="B21" s="12" t="s">
        <v>19</v>
      </c>
      <c r="C21" s="12" t="s">
        <v>20</v>
      </c>
      <c r="D21" s="16">
        <v>1979</v>
      </c>
      <c r="E21" s="21">
        <v>0.09605324074074073</v>
      </c>
    </row>
    <row r="22" spans="1:5" ht="15">
      <c r="A22" s="17">
        <v>16</v>
      </c>
      <c r="B22" s="7" t="s">
        <v>69</v>
      </c>
      <c r="C22" s="7" t="s">
        <v>70</v>
      </c>
      <c r="D22" s="16">
        <v>1971</v>
      </c>
      <c r="E22" s="21">
        <v>0.09822916666666666</v>
      </c>
    </row>
    <row r="23" spans="1:5" ht="15">
      <c r="A23" s="17">
        <v>17</v>
      </c>
      <c r="B23" s="7" t="s">
        <v>71</v>
      </c>
      <c r="C23" s="7" t="s">
        <v>67</v>
      </c>
      <c r="D23" s="16">
        <v>1971</v>
      </c>
      <c r="E23" s="21">
        <v>0.09826388888888889</v>
      </c>
    </row>
    <row r="24" spans="1:5" ht="15">
      <c r="A24" s="16">
        <v>18</v>
      </c>
      <c r="B24" s="3" t="s">
        <v>53</v>
      </c>
      <c r="C24" s="3" t="s">
        <v>54</v>
      </c>
      <c r="D24" s="16">
        <v>1987</v>
      </c>
      <c r="E24" s="21">
        <v>0.10190972222222222</v>
      </c>
    </row>
    <row r="25" spans="1:5" ht="15">
      <c r="A25" s="17">
        <v>19</v>
      </c>
      <c r="B25" s="7" t="s">
        <v>26</v>
      </c>
      <c r="C25" s="7" t="s">
        <v>25</v>
      </c>
      <c r="D25" s="16">
        <v>1971</v>
      </c>
      <c r="E25" s="21">
        <v>0.10233796296296298</v>
      </c>
    </row>
    <row r="26" spans="1:5" ht="15">
      <c r="A26" s="17">
        <v>20</v>
      </c>
      <c r="B26" s="7" t="s">
        <v>72</v>
      </c>
      <c r="C26" s="7" t="s">
        <v>73</v>
      </c>
      <c r="D26" s="16">
        <v>1972</v>
      </c>
      <c r="E26" s="21">
        <v>0.10447916666666666</v>
      </c>
    </row>
    <row r="27" spans="1:5" ht="15">
      <c r="A27" s="17">
        <v>21</v>
      </c>
      <c r="B27" s="12" t="s">
        <v>64</v>
      </c>
      <c r="C27" s="12" t="s">
        <v>65</v>
      </c>
      <c r="D27" s="16">
        <v>1982</v>
      </c>
      <c r="E27" s="21">
        <v>0.10961805555555555</v>
      </c>
    </row>
    <row r="28" spans="1:5" ht="15">
      <c r="A28" s="16" t="s">
        <v>13</v>
      </c>
      <c r="B28" s="7" t="s">
        <v>55</v>
      </c>
      <c r="C28" s="7" t="s">
        <v>56</v>
      </c>
      <c r="D28" s="16">
        <v>1992</v>
      </c>
      <c r="E28" s="21" t="s">
        <v>14</v>
      </c>
    </row>
    <row r="29" spans="1:5" ht="15">
      <c r="A29" s="16" t="s">
        <v>13</v>
      </c>
      <c r="B29" s="7" t="s">
        <v>8</v>
      </c>
      <c r="C29" s="7" t="s">
        <v>25</v>
      </c>
      <c r="D29" s="16">
        <v>1987</v>
      </c>
      <c r="E29" s="21" t="s">
        <v>14</v>
      </c>
    </row>
    <row r="30" spans="1:5" ht="15">
      <c r="A30" s="17"/>
      <c r="B30" s="12" t="s">
        <v>18</v>
      </c>
      <c r="C30" s="12" t="s">
        <v>5</v>
      </c>
      <c r="D30" s="16">
        <v>1977</v>
      </c>
      <c r="E30" s="21" t="s">
        <v>14</v>
      </c>
    </row>
    <row r="31" spans="1:5" ht="15">
      <c r="A31" s="26"/>
      <c r="B31" s="36"/>
      <c r="C31" s="36"/>
      <c r="D31" s="18"/>
      <c r="E31" s="22"/>
    </row>
    <row r="32" spans="1:4" s="1" customFormat="1" ht="15.75">
      <c r="A32" s="1" t="s">
        <v>107</v>
      </c>
      <c r="D32" s="14"/>
    </row>
    <row r="33" spans="1:5" s="1" customFormat="1" ht="15.75">
      <c r="A33" s="33" t="s">
        <v>0</v>
      </c>
      <c r="B33" s="33" t="s">
        <v>3</v>
      </c>
      <c r="C33" s="33" t="s">
        <v>1</v>
      </c>
      <c r="D33" s="34" t="s">
        <v>11</v>
      </c>
      <c r="E33" s="33" t="s">
        <v>2</v>
      </c>
    </row>
    <row r="34" spans="1:5" s="1" customFormat="1" ht="15.75">
      <c r="A34" s="17">
        <v>1</v>
      </c>
      <c r="B34" s="7" t="s">
        <v>34</v>
      </c>
      <c r="C34" s="7" t="s">
        <v>35</v>
      </c>
      <c r="D34" s="16">
        <v>1998</v>
      </c>
      <c r="E34" s="9">
        <v>0.07339120370370371</v>
      </c>
    </row>
    <row r="35" spans="1:5" ht="15">
      <c r="A35" s="16">
        <v>2</v>
      </c>
      <c r="B35" s="7" t="s">
        <v>32</v>
      </c>
      <c r="C35" s="7" t="s">
        <v>33</v>
      </c>
      <c r="D35" s="17">
        <v>1997</v>
      </c>
      <c r="E35" s="4">
        <v>0.07383101851851852</v>
      </c>
    </row>
    <row r="36" spans="1:5" ht="15">
      <c r="A36" s="16">
        <v>3</v>
      </c>
      <c r="B36" s="3" t="s">
        <v>74</v>
      </c>
      <c r="C36" s="3" t="s">
        <v>75</v>
      </c>
      <c r="D36" s="16">
        <v>1961</v>
      </c>
      <c r="E36" s="4">
        <v>0.07395833333333333</v>
      </c>
    </row>
    <row r="37" spans="1:5" ht="15">
      <c r="A37" s="16">
        <v>4</v>
      </c>
      <c r="B37" s="7" t="s">
        <v>77</v>
      </c>
      <c r="C37" s="7" t="s">
        <v>78</v>
      </c>
      <c r="D37" s="16">
        <v>1963</v>
      </c>
      <c r="E37" s="4">
        <v>0.0743287037037037</v>
      </c>
    </row>
    <row r="38" spans="1:5" ht="15">
      <c r="A38" s="16">
        <v>5</v>
      </c>
      <c r="B38" s="7" t="s">
        <v>89</v>
      </c>
      <c r="C38" s="7" t="s">
        <v>25</v>
      </c>
      <c r="D38" s="17">
        <v>1997</v>
      </c>
      <c r="E38" s="4">
        <v>0.07452546296296296</v>
      </c>
    </row>
    <row r="39" spans="1:5" ht="15">
      <c r="A39" s="16">
        <v>6</v>
      </c>
      <c r="B39" s="7" t="s">
        <v>79</v>
      </c>
      <c r="C39" s="7" t="s">
        <v>80</v>
      </c>
      <c r="D39" s="16">
        <v>1961</v>
      </c>
      <c r="E39" s="4">
        <v>0.07469907407407407</v>
      </c>
    </row>
    <row r="40" spans="1:5" ht="15">
      <c r="A40" s="17">
        <v>7</v>
      </c>
      <c r="B40" s="7" t="s">
        <v>81</v>
      </c>
      <c r="C40" s="7" t="s">
        <v>63</v>
      </c>
      <c r="D40" s="16">
        <v>1962</v>
      </c>
      <c r="E40" s="4">
        <v>0.07653935185185186</v>
      </c>
    </row>
    <row r="41" spans="1:5" ht="15">
      <c r="A41" s="16">
        <v>8</v>
      </c>
      <c r="B41" s="3" t="s">
        <v>29</v>
      </c>
      <c r="C41" s="3" t="s">
        <v>30</v>
      </c>
      <c r="D41" s="16">
        <v>1946</v>
      </c>
      <c r="E41" s="4">
        <v>0.07655092592592593</v>
      </c>
    </row>
    <row r="42" spans="1:5" ht="15">
      <c r="A42" s="16">
        <v>9</v>
      </c>
      <c r="B42" s="7" t="s">
        <v>84</v>
      </c>
      <c r="C42" s="7" t="s">
        <v>85</v>
      </c>
      <c r="D42" s="16">
        <v>1949</v>
      </c>
      <c r="E42" s="4">
        <v>0.07659722222222222</v>
      </c>
    </row>
    <row r="43" spans="1:5" ht="15">
      <c r="A43" s="17">
        <v>10</v>
      </c>
      <c r="B43" s="7" t="s">
        <v>28</v>
      </c>
      <c r="C43" s="7" t="s">
        <v>4</v>
      </c>
      <c r="D43" s="16">
        <v>1957</v>
      </c>
      <c r="E43" s="4">
        <v>0.07697916666666667</v>
      </c>
    </row>
    <row r="44" spans="1:5" ht="15">
      <c r="A44" s="16">
        <v>11</v>
      </c>
      <c r="B44" s="7" t="s">
        <v>90</v>
      </c>
      <c r="C44" s="7" t="s">
        <v>54</v>
      </c>
      <c r="D44" s="17">
        <v>1996</v>
      </c>
      <c r="E44" s="4">
        <v>0.08042824074074074</v>
      </c>
    </row>
    <row r="45" spans="1:5" ht="15">
      <c r="A45" s="16">
        <v>12</v>
      </c>
      <c r="B45" s="3" t="s">
        <v>7</v>
      </c>
      <c r="C45" s="7" t="s">
        <v>25</v>
      </c>
      <c r="D45" s="16">
        <v>1951</v>
      </c>
      <c r="E45" s="4">
        <v>0.0819212962962963</v>
      </c>
    </row>
    <row r="46" spans="1:5" ht="15">
      <c r="A46" s="17">
        <v>13</v>
      </c>
      <c r="B46" s="7" t="s">
        <v>82</v>
      </c>
      <c r="C46" s="7" t="s">
        <v>83</v>
      </c>
      <c r="D46" s="16">
        <v>1964</v>
      </c>
      <c r="E46" s="4">
        <v>0.08502314814814815</v>
      </c>
    </row>
    <row r="47" spans="1:5" ht="15">
      <c r="A47" s="16">
        <v>14</v>
      </c>
      <c r="B47" s="7" t="s">
        <v>91</v>
      </c>
      <c r="C47" s="7" t="s">
        <v>25</v>
      </c>
      <c r="D47" s="17">
        <v>1996</v>
      </c>
      <c r="E47" s="4">
        <v>0.08739583333333334</v>
      </c>
    </row>
    <row r="48" spans="1:5" ht="15">
      <c r="A48" s="17">
        <v>15</v>
      </c>
      <c r="B48" s="7" t="s">
        <v>86</v>
      </c>
      <c r="C48" s="7" t="s">
        <v>85</v>
      </c>
      <c r="D48" s="16">
        <v>1948</v>
      </c>
      <c r="E48" s="4">
        <v>0.08849537037037036</v>
      </c>
    </row>
    <row r="49" spans="1:5" ht="15">
      <c r="A49" s="17" t="s">
        <v>13</v>
      </c>
      <c r="B49" s="7" t="s">
        <v>87</v>
      </c>
      <c r="C49" s="7" t="s">
        <v>88</v>
      </c>
      <c r="D49" s="16">
        <v>1954</v>
      </c>
      <c r="E49" s="21" t="s">
        <v>14</v>
      </c>
    </row>
    <row r="50" spans="1:5" ht="15">
      <c r="A50" s="16" t="s">
        <v>13</v>
      </c>
      <c r="B50" s="3" t="s">
        <v>93</v>
      </c>
      <c r="C50" s="3" t="s">
        <v>94</v>
      </c>
      <c r="D50" s="20">
        <v>1987</v>
      </c>
      <c r="E50" s="21" t="s">
        <v>14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Pepa</cp:lastModifiedBy>
  <cp:lastPrinted>2013-06-22T20:51:43Z</cp:lastPrinted>
  <dcterms:created xsi:type="dcterms:W3CDTF">2010-06-27T19:13:20Z</dcterms:created>
  <dcterms:modified xsi:type="dcterms:W3CDTF">2014-06-21T20:30:48Z</dcterms:modified>
  <cp:category/>
  <cp:version/>
  <cp:contentType/>
  <cp:contentStatus/>
</cp:coreProperties>
</file>