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po kategoriích s body" sheetId="1" r:id="rId1"/>
    <sheet name="po kategoriích dle pořadatele" sheetId="2" r:id="rId2"/>
    <sheet name="Celkové pořadí" sheetId="3" r:id="rId3"/>
  </sheets>
  <definedNames/>
  <calcPr fullCalcOnLoad="1"/>
</workbook>
</file>

<file path=xl/sharedStrings.xml><?xml version="1.0" encoding="utf-8"?>
<sst xmlns="http://schemas.openxmlformats.org/spreadsheetml/2006/main" count="626" uniqueCount="138">
  <si>
    <t>poř.</t>
  </si>
  <si>
    <t>klub</t>
  </si>
  <si>
    <t>čas</t>
  </si>
  <si>
    <t>jméno</t>
  </si>
  <si>
    <t>Bohemie Nový Bor</t>
  </si>
  <si>
    <t>Hanus Miroslav</t>
  </si>
  <si>
    <t>Kategorie : muži do 29 let</t>
  </si>
  <si>
    <t xml:space="preserve">Kategorie : muži do 49 let </t>
  </si>
  <si>
    <t>ročník</t>
  </si>
  <si>
    <t>Živný Pavel</t>
  </si>
  <si>
    <t xml:space="preserve"> </t>
  </si>
  <si>
    <t>dnf</t>
  </si>
  <si>
    <t>Kategorie : muži do 39 let</t>
  </si>
  <si>
    <t>Živný Miroslav</t>
  </si>
  <si>
    <t>Reichelt Rudolf</t>
  </si>
  <si>
    <t>Sportovní klub MS AUTO</t>
  </si>
  <si>
    <t>Kategorie : muži nad 60 let - krátká trať</t>
  </si>
  <si>
    <t>body bonif</t>
  </si>
  <si>
    <t>body čisté</t>
  </si>
  <si>
    <t>body celkem</t>
  </si>
  <si>
    <t>KCL Kooperativa Liberec</t>
  </si>
  <si>
    <t>Šlégl Jiří</t>
  </si>
  <si>
    <t>Říha Jiří</t>
  </si>
  <si>
    <t>Ski Paudera</t>
  </si>
  <si>
    <t>CSK Markus</t>
  </si>
  <si>
    <t>Kategorie : starší žáci 13 - 14 let</t>
  </si>
  <si>
    <t>Veselý Pavel</t>
  </si>
  <si>
    <t>Guse Michal</t>
  </si>
  <si>
    <t xml:space="preserve">Kategorie : muži do 59 let  </t>
  </si>
  <si>
    <t>Paudera Vladimír</t>
  </si>
  <si>
    <t>Kategorie : ženy od 19 let - krátká trať</t>
  </si>
  <si>
    <t xml:space="preserve">Kategorie : děti do 10 let </t>
  </si>
  <si>
    <t xml:space="preserve">Kategorie : děti do 6 let </t>
  </si>
  <si>
    <t>Svoboda Jaromír</t>
  </si>
  <si>
    <t>Lawi Granfondo</t>
  </si>
  <si>
    <t>CK Kolokrám</t>
  </si>
  <si>
    <t>Slavíček Petr</t>
  </si>
  <si>
    <t>Forbidden</t>
  </si>
  <si>
    <t>Mašek Ondřej</t>
  </si>
  <si>
    <t>Svoboda Jakub</t>
  </si>
  <si>
    <t>Papež Tomáš</t>
  </si>
  <si>
    <t>Messenger Praha</t>
  </si>
  <si>
    <t>Semerád Josef</t>
  </si>
  <si>
    <t>Suchánek Radek</t>
  </si>
  <si>
    <t>Česká Lípa</t>
  </si>
  <si>
    <t>Marek Jiří</t>
  </si>
  <si>
    <t>CK 1967 Česká Kamenice</t>
  </si>
  <si>
    <t>KL sport Most</t>
  </si>
  <si>
    <t>Hašek Dominik</t>
  </si>
  <si>
    <t>Mikšovská Alena</t>
  </si>
  <si>
    <t>Kategorie : ženy od 36 let - krátká trať</t>
  </si>
  <si>
    <t>Kmoch Mikuláš</t>
  </si>
  <si>
    <t>Vávra Jakub</t>
  </si>
  <si>
    <t>Makovcová Michaela</t>
  </si>
  <si>
    <t>Vondra Tobiáš</t>
  </si>
  <si>
    <t>Kmoch Štěpán</t>
  </si>
  <si>
    <t>Makovec Dominik</t>
  </si>
  <si>
    <t>Kategorie : kadeti 15 -16 let - krátká trať</t>
  </si>
  <si>
    <t>18.6.2017, SKP Česká Lípa</t>
  </si>
  <si>
    <t>cca 79 km, resp. 50 km, slunečno, 28 st.</t>
  </si>
  <si>
    <t>Maraton 2017</t>
  </si>
  <si>
    <t>Dlouhá trať - 79 km</t>
  </si>
  <si>
    <t>Krátká trať - 50 km</t>
  </si>
  <si>
    <t>Šťastný Jiří</t>
  </si>
  <si>
    <t>Mladá Boleslav</t>
  </si>
  <si>
    <t>CK Vinohradské šlapky</t>
  </si>
  <si>
    <t>Fučík Josef</t>
  </si>
  <si>
    <t>Peterka Josef</t>
  </si>
  <si>
    <t>Lhotáková Anežka</t>
  </si>
  <si>
    <t>Active tour</t>
  </si>
  <si>
    <t>Bartošová Lenka</t>
  </si>
  <si>
    <t>HIC</t>
  </si>
  <si>
    <t>Lamač Martin</t>
  </si>
  <si>
    <t>Miklovič Martin</t>
  </si>
  <si>
    <t>SKP Most</t>
  </si>
  <si>
    <t>Kategorie : starší žáci 13 - 14 let (mimo bodování) - krátká trať</t>
  </si>
  <si>
    <t>Schuran Michal</t>
  </si>
  <si>
    <t>AC Sparta Praha</t>
  </si>
  <si>
    <t>Černý Jiří</t>
  </si>
  <si>
    <t>Pleva Jan</t>
  </si>
  <si>
    <t>CK Fany Gastro Příbram</t>
  </si>
  <si>
    <t>Beránek Jan</t>
  </si>
  <si>
    <t>ELA Litvínov</t>
  </si>
  <si>
    <t>Nový Pavel</t>
  </si>
  <si>
    <t>Rock Machine</t>
  </si>
  <si>
    <t>Slavík Matěj</t>
  </si>
  <si>
    <t>Alltraining.cz</t>
  </si>
  <si>
    <t>Ondráček David</t>
  </si>
  <si>
    <t>Hula Martin</t>
  </si>
  <si>
    <t>Stárek David</t>
  </si>
  <si>
    <t>Active Tour</t>
  </si>
  <si>
    <t>Šlajchrt Filip</t>
  </si>
  <si>
    <t>Koloshop team</t>
  </si>
  <si>
    <t>Kubíček Michal</t>
  </si>
  <si>
    <t>Bína Martin</t>
  </si>
  <si>
    <t>Martin Jan</t>
  </si>
  <si>
    <t>KAH sport Vrchlabí</t>
  </si>
  <si>
    <t>Viktora Tomáš</t>
  </si>
  <si>
    <t>Heczko Robert</t>
  </si>
  <si>
    <t>Knot Jindřich</t>
  </si>
  <si>
    <t xml:space="preserve">CK SKP Rohas </t>
  </si>
  <si>
    <t>Treml Daniel</t>
  </si>
  <si>
    <t>LAWI Stars</t>
  </si>
  <si>
    <t>Nádvorník Jan</t>
  </si>
  <si>
    <t>Horáček Zdeněk</t>
  </si>
  <si>
    <t>Veverka Zdeněk</t>
  </si>
  <si>
    <t>Beneš Petr</t>
  </si>
  <si>
    <t>Truxxxxik cycling</t>
  </si>
  <si>
    <t>Rosulek Michal</t>
  </si>
  <si>
    <t>KUR sport</t>
  </si>
  <si>
    <t>Krupka Robert</t>
  </si>
  <si>
    <t>Pavlas Ondřej</t>
  </si>
  <si>
    <t>Mužík Vít</t>
  </si>
  <si>
    <t>Vlček Petr</t>
  </si>
  <si>
    <t>Macháček Jiří</t>
  </si>
  <si>
    <t>Cyklomax Ústí nan Labem</t>
  </si>
  <si>
    <t>Maxbike Česká Lípa</t>
  </si>
  <si>
    <t>Holovej Jan</t>
  </si>
  <si>
    <t>Třešňák Miroslav</t>
  </si>
  <si>
    <t>Horák Pavel</t>
  </si>
  <si>
    <t>Havlíček Tomáš</t>
  </si>
  <si>
    <t>Bartoš Tomáš</t>
  </si>
  <si>
    <t>Tichý Petr</t>
  </si>
  <si>
    <t>Líbeznice</t>
  </si>
  <si>
    <t>Prager Karel</t>
  </si>
  <si>
    <t>Dix Petr</t>
  </si>
  <si>
    <t>LAWI stars</t>
  </si>
  <si>
    <t>Ščučka Radek</t>
  </si>
  <si>
    <t>Homolka Dalibor</t>
  </si>
  <si>
    <t>Toločko Pavel</t>
  </si>
  <si>
    <t>KSM Hrádek nad Nisou</t>
  </si>
  <si>
    <t>Semerád Martin</t>
  </si>
  <si>
    <t>Kategorie : mladší žáci 11 - 12 let</t>
  </si>
  <si>
    <t>Pocnar Tomáš</t>
  </si>
  <si>
    <t>CK Ferrari</t>
  </si>
  <si>
    <t>Kategorie : ženy 19 - 35 let - krátká trať</t>
  </si>
  <si>
    <t>Kategorie : kadet a junioři - krátká trať</t>
  </si>
  <si>
    <t>Kategorie : mladší žačky 11 - 12 let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</si>
</sst>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i/>
      <sz val="8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46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6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46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46" fontId="0" fillId="0" borderId="0" xfId="0" applyNumberFormat="1" applyBorder="1" applyAlignment="1">
      <alignment horizontal="center"/>
    </xf>
    <xf numFmtId="0" fontId="38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38" fillId="6" borderId="10" xfId="0" applyFont="1" applyFill="1" applyBorder="1" applyAlignment="1">
      <alignment/>
    </xf>
    <xf numFmtId="0" fontId="38" fillId="6" borderId="10" xfId="0" applyFont="1" applyFill="1" applyBorder="1" applyAlignment="1">
      <alignment horizontal="center"/>
    </xf>
    <xf numFmtId="0" fontId="23" fillId="6" borderId="1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1" fillId="0" borderId="0" xfId="0" applyFont="1" applyAlignment="1">
      <alignment/>
    </xf>
    <xf numFmtId="46" fontId="0" fillId="0" borderId="10" xfId="0" applyNumberForma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46" fontId="0" fillId="0" borderId="11" xfId="0" applyNumberFormat="1" applyBorder="1" applyAlignment="1">
      <alignment horizontal="center"/>
    </xf>
    <xf numFmtId="46" fontId="0" fillId="0" borderId="0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5.28125" style="0" customWidth="1"/>
    <col min="2" max="2" width="20.57421875" style="0" customWidth="1"/>
    <col min="3" max="3" width="24.140625" style="0" customWidth="1"/>
    <col min="4" max="4" width="7.140625" style="14" customWidth="1"/>
    <col min="5" max="5" width="7.57421875" style="0" customWidth="1"/>
    <col min="6" max="6" width="10.57421875" style="0" customWidth="1"/>
    <col min="7" max="7" width="11.00390625" style="0" customWidth="1"/>
    <col min="8" max="8" width="12.57421875" style="0" customWidth="1"/>
  </cols>
  <sheetData>
    <row r="1" spans="1:4" s="2" customFormat="1" ht="23.25">
      <c r="A1" s="2" t="s">
        <v>60</v>
      </c>
      <c r="D1" s="12"/>
    </row>
    <row r="2" spans="1:4" s="1" customFormat="1" ht="15.75">
      <c r="A2" s="1" t="s">
        <v>58</v>
      </c>
      <c r="D2" s="13"/>
    </row>
    <row r="3" spans="1:4" s="1" customFormat="1" ht="15.75">
      <c r="A3" s="1" t="s">
        <v>59</v>
      </c>
      <c r="D3" s="13"/>
    </row>
    <row r="4" ht="11.25" customHeight="1"/>
    <row r="5" spans="1:4" s="1" customFormat="1" ht="15.75">
      <c r="A5" s="1" t="s">
        <v>6</v>
      </c>
      <c r="D5" s="13"/>
    </row>
    <row r="6" spans="1:8" s="1" customFormat="1" ht="15.75">
      <c r="A6" s="29" t="s">
        <v>0</v>
      </c>
      <c r="B6" s="29" t="s">
        <v>3</v>
      </c>
      <c r="C6" s="29" t="s">
        <v>1</v>
      </c>
      <c r="D6" s="30" t="s">
        <v>8</v>
      </c>
      <c r="E6" s="29" t="s">
        <v>2</v>
      </c>
      <c r="F6" s="31" t="s">
        <v>17</v>
      </c>
      <c r="G6" s="31" t="s">
        <v>18</v>
      </c>
      <c r="H6" s="31" t="s">
        <v>19</v>
      </c>
    </row>
    <row r="7" spans="1:8" ht="15">
      <c r="A7" s="15">
        <v>1</v>
      </c>
      <c r="B7" s="3" t="s">
        <v>76</v>
      </c>
      <c r="C7" s="3" t="s">
        <v>77</v>
      </c>
      <c r="D7" s="15">
        <v>1996</v>
      </c>
      <c r="E7" s="4">
        <v>0.08611111111111112</v>
      </c>
      <c r="F7" s="16">
        <v>100</v>
      </c>
      <c r="G7" s="15">
        <v>12</v>
      </c>
      <c r="H7" s="25">
        <f aca="true" t="shared" si="0" ref="H7:H18">SUM(F7:G7)</f>
        <v>112</v>
      </c>
    </row>
    <row r="8" spans="1:8" ht="15">
      <c r="A8" s="15">
        <v>2</v>
      </c>
      <c r="B8" s="3" t="s">
        <v>78</v>
      </c>
      <c r="C8" s="3" t="s">
        <v>77</v>
      </c>
      <c r="D8" s="15">
        <v>1988</v>
      </c>
      <c r="E8" s="4">
        <v>0.08611111111111112</v>
      </c>
      <c r="F8" s="16">
        <v>90</v>
      </c>
      <c r="G8" s="15">
        <v>11</v>
      </c>
      <c r="H8" s="25">
        <f t="shared" si="0"/>
        <v>101</v>
      </c>
    </row>
    <row r="9" spans="1:8" ht="15">
      <c r="A9" s="15">
        <v>3</v>
      </c>
      <c r="B9" s="3" t="s">
        <v>33</v>
      </c>
      <c r="C9" s="3" t="s">
        <v>15</v>
      </c>
      <c r="D9" s="15">
        <v>1996</v>
      </c>
      <c r="E9" s="19">
        <v>0.08680555555555557</v>
      </c>
      <c r="F9" s="15">
        <v>80</v>
      </c>
      <c r="G9" s="15">
        <v>10</v>
      </c>
      <c r="H9" s="25">
        <f t="shared" si="0"/>
        <v>90</v>
      </c>
    </row>
    <row r="10" spans="1:8" ht="15">
      <c r="A10" s="15">
        <v>4</v>
      </c>
      <c r="B10" s="7" t="s">
        <v>79</v>
      </c>
      <c r="C10" s="7" t="s">
        <v>80</v>
      </c>
      <c r="D10" s="15">
        <v>1998</v>
      </c>
      <c r="E10" s="19">
        <v>0.08888888888888889</v>
      </c>
      <c r="F10" s="15">
        <v>70</v>
      </c>
      <c r="G10" s="15">
        <v>9</v>
      </c>
      <c r="H10" s="25">
        <f t="shared" si="0"/>
        <v>79</v>
      </c>
    </row>
    <row r="11" spans="1:8" ht="15">
      <c r="A11" s="15">
        <v>5</v>
      </c>
      <c r="B11" s="7" t="s">
        <v>81</v>
      </c>
      <c r="C11" s="7" t="s">
        <v>82</v>
      </c>
      <c r="D11" s="15">
        <v>1988</v>
      </c>
      <c r="E11" s="19">
        <v>0.08888888888888889</v>
      </c>
      <c r="F11" s="15">
        <v>60</v>
      </c>
      <c r="G11" s="15">
        <v>8</v>
      </c>
      <c r="H11" s="25">
        <f t="shared" si="0"/>
        <v>68</v>
      </c>
    </row>
    <row r="12" spans="1:8" ht="15">
      <c r="A12" s="15">
        <v>6</v>
      </c>
      <c r="B12" s="7" t="s">
        <v>83</v>
      </c>
      <c r="C12" s="7" t="s">
        <v>84</v>
      </c>
      <c r="D12" s="15">
        <v>1993</v>
      </c>
      <c r="E12" s="19">
        <v>0.09027777777777778</v>
      </c>
      <c r="F12" s="15">
        <v>55</v>
      </c>
      <c r="G12" s="15">
        <v>7</v>
      </c>
      <c r="H12" s="25">
        <f t="shared" si="0"/>
        <v>62</v>
      </c>
    </row>
    <row r="13" spans="1:8" ht="15">
      <c r="A13" s="15">
        <v>7</v>
      </c>
      <c r="B13" s="7" t="s">
        <v>85</v>
      </c>
      <c r="C13" s="7" t="s">
        <v>86</v>
      </c>
      <c r="D13" s="15">
        <v>1996</v>
      </c>
      <c r="E13" s="19">
        <v>0.09097222222222222</v>
      </c>
      <c r="F13" s="15">
        <v>50</v>
      </c>
      <c r="G13" s="15">
        <v>6</v>
      </c>
      <c r="H13" s="25">
        <f t="shared" si="0"/>
        <v>56</v>
      </c>
    </row>
    <row r="14" spans="1:8" ht="15">
      <c r="A14" s="15">
        <v>8</v>
      </c>
      <c r="B14" s="7" t="s">
        <v>48</v>
      </c>
      <c r="C14" s="7" t="s">
        <v>15</v>
      </c>
      <c r="D14" s="15">
        <v>1998</v>
      </c>
      <c r="E14" s="19">
        <v>0.09097222222222222</v>
      </c>
      <c r="F14" s="15">
        <v>45</v>
      </c>
      <c r="G14" s="15">
        <v>5</v>
      </c>
      <c r="H14" s="25">
        <f t="shared" si="0"/>
        <v>50</v>
      </c>
    </row>
    <row r="15" spans="1:8" ht="15">
      <c r="A15" s="15">
        <v>9</v>
      </c>
      <c r="B15" s="7" t="s">
        <v>87</v>
      </c>
      <c r="C15" s="7" t="s">
        <v>74</v>
      </c>
      <c r="D15" s="15">
        <v>1998</v>
      </c>
      <c r="E15" s="19">
        <v>0.09097222222222222</v>
      </c>
      <c r="F15" s="15">
        <v>40</v>
      </c>
      <c r="G15" s="15">
        <v>4</v>
      </c>
      <c r="H15" s="25">
        <f t="shared" si="0"/>
        <v>44</v>
      </c>
    </row>
    <row r="16" spans="1:8" ht="15">
      <c r="A16" s="15">
        <v>10</v>
      </c>
      <c r="B16" s="7" t="s">
        <v>88</v>
      </c>
      <c r="C16" s="7" t="s">
        <v>65</v>
      </c>
      <c r="D16" s="15">
        <v>1992</v>
      </c>
      <c r="E16" s="19">
        <v>0.09166666666666667</v>
      </c>
      <c r="F16" s="15">
        <v>35</v>
      </c>
      <c r="G16" s="15">
        <v>3</v>
      </c>
      <c r="H16" s="25">
        <f t="shared" si="0"/>
        <v>38</v>
      </c>
    </row>
    <row r="17" spans="1:8" ht="15">
      <c r="A17" s="15">
        <v>11</v>
      </c>
      <c r="B17" s="7" t="s">
        <v>89</v>
      </c>
      <c r="C17" s="7" t="s">
        <v>90</v>
      </c>
      <c r="D17" s="15">
        <v>1998</v>
      </c>
      <c r="E17" s="19">
        <v>0.1013888888888889</v>
      </c>
      <c r="F17" s="15">
        <v>30</v>
      </c>
      <c r="G17" s="15">
        <v>2</v>
      </c>
      <c r="H17" s="25">
        <f t="shared" si="0"/>
        <v>32</v>
      </c>
    </row>
    <row r="18" spans="1:8" ht="15">
      <c r="A18" s="15">
        <v>12</v>
      </c>
      <c r="B18" s="7" t="s">
        <v>21</v>
      </c>
      <c r="C18" s="3" t="s">
        <v>34</v>
      </c>
      <c r="D18" s="15">
        <v>1992</v>
      </c>
      <c r="E18" s="19">
        <v>0.10555555555555556</v>
      </c>
      <c r="F18" s="15">
        <v>25</v>
      </c>
      <c r="G18" s="15">
        <v>1</v>
      </c>
      <c r="H18" s="25">
        <f t="shared" si="0"/>
        <v>26</v>
      </c>
    </row>
    <row r="19" spans="1:5" ht="15">
      <c r="A19" s="5"/>
      <c r="B19" s="5"/>
      <c r="C19" s="5"/>
      <c r="D19" s="17"/>
      <c r="E19" s="20"/>
    </row>
    <row r="20" spans="1:4" s="1" customFormat="1" ht="15.75">
      <c r="A20" s="1" t="s">
        <v>12</v>
      </c>
      <c r="D20" s="13"/>
    </row>
    <row r="21" spans="1:8" s="1" customFormat="1" ht="15.75">
      <c r="A21" s="29" t="s">
        <v>0</v>
      </c>
      <c r="B21" s="29" t="s">
        <v>3</v>
      </c>
      <c r="C21" s="29" t="s">
        <v>1</v>
      </c>
      <c r="D21" s="30" t="s">
        <v>8</v>
      </c>
      <c r="E21" s="29" t="s">
        <v>2</v>
      </c>
      <c r="F21" s="31" t="s">
        <v>17</v>
      </c>
      <c r="G21" s="31" t="s">
        <v>18</v>
      </c>
      <c r="H21" s="31" t="s">
        <v>19</v>
      </c>
    </row>
    <row r="22" spans="1:8" ht="15">
      <c r="A22" s="15">
        <v>1</v>
      </c>
      <c r="B22" s="3" t="s">
        <v>91</v>
      </c>
      <c r="C22" s="3" t="s">
        <v>92</v>
      </c>
      <c r="D22" s="15">
        <v>1982</v>
      </c>
      <c r="E22" s="19">
        <v>0.08611111111111112</v>
      </c>
      <c r="F22" s="16">
        <v>100</v>
      </c>
      <c r="G22" s="15">
        <v>17</v>
      </c>
      <c r="H22" s="25">
        <f>SUM(F22:G22)</f>
        <v>117</v>
      </c>
    </row>
    <row r="23" spans="1:8" ht="15">
      <c r="A23" s="15">
        <v>2</v>
      </c>
      <c r="B23" s="11" t="s">
        <v>93</v>
      </c>
      <c r="C23" s="10" t="s">
        <v>65</v>
      </c>
      <c r="D23" s="15">
        <v>1984</v>
      </c>
      <c r="E23" s="19">
        <v>0.08611111111111112</v>
      </c>
      <c r="F23" s="16">
        <v>90</v>
      </c>
      <c r="G23" s="15">
        <v>16</v>
      </c>
      <c r="H23" s="25">
        <f aca="true" t="shared" si="1" ref="H23:H38">SUM(F23:G23)</f>
        <v>106</v>
      </c>
    </row>
    <row r="24" spans="1:8" ht="15">
      <c r="A24" s="15">
        <v>3</v>
      </c>
      <c r="B24" s="11" t="s">
        <v>94</v>
      </c>
      <c r="C24" s="11" t="s">
        <v>35</v>
      </c>
      <c r="D24" s="15">
        <v>1983</v>
      </c>
      <c r="E24" s="19">
        <v>0.08680555555555557</v>
      </c>
      <c r="F24" s="16">
        <v>80</v>
      </c>
      <c r="G24" s="15">
        <v>15</v>
      </c>
      <c r="H24" s="25">
        <f t="shared" si="1"/>
        <v>95</v>
      </c>
    </row>
    <row r="25" spans="1:8" ht="15">
      <c r="A25" s="16">
        <v>4</v>
      </c>
      <c r="B25" s="11" t="s">
        <v>95</v>
      </c>
      <c r="C25" s="11" t="s">
        <v>96</v>
      </c>
      <c r="D25" s="15">
        <v>1980</v>
      </c>
      <c r="E25" s="19">
        <v>0.08888888888888889</v>
      </c>
      <c r="F25" s="16">
        <v>70</v>
      </c>
      <c r="G25" s="15">
        <v>14</v>
      </c>
      <c r="H25" s="25">
        <f t="shared" si="1"/>
        <v>84</v>
      </c>
    </row>
    <row r="26" spans="1:8" ht="15">
      <c r="A26" s="16">
        <v>5</v>
      </c>
      <c r="B26" s="11" t="s">
        <v>13</v>
      </c>
      <c r="C26" s="10" t="s">
        <v>20</v>
      </c>
      <c r="D26" s="15">
        <v>1982</v>
      </c>
      <c r="E26" s="19">
        <v>0.08958333333333333</v>
      </c>
      <c r="F26" s="16">
        <v>60</v>
      </c>
      <c r="G26" s="15">
        <v>13</v>
      </c>
      <c r="H26" s="25">
        <f t="shared" si="1"/>
        <v>73</v>
      </c>
    </row>
    <row r="27" spans="1:8" ht="15">
      <c r="A27" s="16">
        <v>6</v>
      </c>
      <c r="B27" s="3" t="s">
        <v>9</v>
      </c>
      <c r="C27" s="3" t="s">
        <v>20</v>
      </c>
      <c r="D27" s="15">
        <v>1987</v>
      </c>
      <c r="E27" s="19">
        <v>0.09097222222222222</v>
      </c>
      <c r="F27" s="16">
        <v>55</v>
      </c>
      <c r="G27" s="15">
        <v>12</v>
      </c>
      <c r="H27" s="25">
        <f t="shared" si="1"/>
        <v>67</v>
      </c>
    </row>
    <row r="28" spans="1:8" ht="15">
      <c r="A28" s="16">
        <v>7</v>
      </c>
      <c r="B28" s="11" t="s">
        <v>97</v>
      </c>
      <c r="C28" s="11" t="s">
        <v>46</v>
      </c>
      <c r="D28" s="15">
        <v>1986</v>
      </c>
      <c r="E28" s="19">
        <v>0.09097222222222222</v>
      </c>
      <c r="F28" s="16">
        <v>50</v>
      </c>
      <c r="G28" s="15">
        <v>11</v>
      </c>
      <c r="H28" s="25">
        <f t="shared" si="1"/>
        <v>61</v>
      </c>
    </row>
    <row r="29" spans="1:8" ht="15">
      <c r="A29" s="16">
        <v>8</v>
      </c>
      <c r="B29" s="11" t="s">
        <v>98</v>
      </c>
      <c r="C29" s="11" t="s">
        <v>35</v>
      </c>
      <c r="D29" s="15">
        <v>1978</v>
      </c>
      <c r="E29" s="19">
        <v>0.09236111111111112</v>
      </c>
      <c r="F29" s="16">
        <v>45</v>
      </c>
      <c r="G29" s="15">
        <v>10</v>
      </c>
      <c r="H29" s="25">
        <f t="shared" si="1"/>
        <v>55</v>
      </c>
    </row>
    <row r="30" spans="1:8" ht="15">
      <c r="A30" s="15">
        <v>9</v>
      </c>
      <c r="B30" s="3" t="s">
        <v>99</v>
      </c>
      <c r="C30" s="3" t="s">
        <v>100</v>
      </c>
      <c r="D30" s="15">
        <v>1985</v>
      </c>
      <c r="E30" s="4">
        <v>0.09236111111111112</v>
      </c>
      <c r="F30" s="16">
        <v>40</v>
      </c>
      <c r="G30" s="15">
        <v>9</v>
      </c>
      <c r="H30" s="25">
        <f t="shared" si="1"/>
        <v>49</v>
      </c>
    </row>
    <row r="31" spans="1:8" ht="15">
      <c r="A31" s="15">
        <v>10</v>
      </c>
      <c r="B31" s="11" t="s">
        <v>36</v>
      </c>
      <c r="C31" s="11" t="s">
        <v>37</v>
      </c>
      <c r="D31" s="15">
        <v>1982</v>
      </c>
      <c r="E31" s="4">
        <v>0.09236111111111112</v>
      </c>
      <c r="F31" s="16">
        <v>35</v>
      </c>
      <c r="G31" s="15">
        <v>8</v>
      </c>
      <c r="H31" s="25">
        <f t="shared" si="1"/>
        <v>43</v>
      </c>
    </row>
    <row r="32" spans="1:8" ht="15">
      <c r="A32" s="15">
        <v>11</v>
      </c>
      <c r="B32" s="11" t="s">
        <v>101</v>
      </c>
      <c r="C32" s="11" t="s">
        <v>102</v>
      </c>
      <c r="D32" s="15">
        <v>1978</v>
      </c>
      <c r="E32" s="4">
        <v>0.09444444444444444</v>
      </c>
      <c r="F32" s="16">
        <v>30</v>
      </c>
      <c r="G32" s="15">
        <v>7</v>
      </c>
      <c r="H32" s="25">
        <f t="shared" si="1"/>
        <v>37</v>
      </c>
    </row>
    <row r="33" spans="1:8" ht="15">
      <c r="A33" s="15">
        <v>12</v>
      </c>
      <c r="B33" s="11" t="s">
        <v>103</v>
      </c>
      <c r="C33" s="11" t="s">
        <v>35</v>
      </c>
      <c r="D33" s="15">
        <v>1979</v>
      </c>
      <c r="E33" s="4">
        <v>0.09583333333333333</v>
      </c>
      <c r="F33" s="16">
        <v>25</v>
      </c>
      <c r="G33" s="15">
        <v>6</v>
      </c>
      <c r="H33" s="25">
        <f t="shared" si="1"/>
        <v>31</v>
      </c>
    </row>
    <row r="34" spans="1:8" ht="15">
      <c r="A34" s="15">
        <v>13</v>
      </c>
      <c r="B34" s="11" t="s">
        <v>104</v>
      </c>
      <c r="C34" s="11" t="s">
        <v>35</v>
      </c>
      <c r="D34" s="15">
        <v>1983</v>
      </c>
      <c r="E34" s="4">
        <v>0.09583333333333333</v>
      </c>
      <c r="F34" s="16">
        <v>20</v>
      </c>
      <c r="G34" s="15">
        <v>5</v>
      </c>
      <c r="H34" s="25">
        <f t="shared" si="1"/>
        <v>25</v>
      </c>
    </row>
    <row r="35" spans="1:8" ht="15">
      <c r="A35" s="16">
        <v>14</v>
      </c>
      <c r="B35" s="11" t="s">
        <v>26</v>
      </c>
      <c r="C35" s="11" t="s">
        <v>15</v>
      </c>
      <c r="D35" s="15">
        <v>1981</v>
      </c>
      <c r="E35" s="19">
        <v>0.09861111111111111</v>
      </c>
      <c r="F35" s="16">
        <v>15</v>
      </c>
      <c r="G35" s="15">
        <v>4</v>
      </c>
      <c r="H35" s="25">
        <f t="shared" si="1"/>
        <v>19</v>
      </c>
    </row>
    <row r="36" spans="1:8" ht="15">
      <c r="A36" s="16">
        <v>15</v>
      </c>
      <c r="B36" s="11" t="s">
        <v>38</v>
      </c>
      <c r="C36" s="11" t="s">
        <v>34</v>
      </c>
      <c r="D36" s="15">
        <v>1981</v>
      </c>
      <c r="E36" s="19">
        <v>0.09861111111111111</v>
      </c>
      <c r="F36" s="16">
        <v>10</v>
      </c>
      <c r="G36" s="15">
        <v>3</v>
      </c>
      <c r="H36" s="25">
        <f t="shared" si="1"/>
        <v>13</v>
      </c>
    </row>
    <row r="37" spans="1:8" ht="15">
      <c r="A37" s="16">
        <v>16</v>
      </c>
      <c r="B37" s="11" t="s">
        <v>105</v>
      </c>
      <c r="C37" s="11" t="s">
        <v>47</v>
      </c>
      <c r="D37" s="15">
        <v>1981</v>
      </c>
      <c r="E37" s="19">
        <v>0.11458333333333333</v>
      </c>
      <c r="F37" s="16">
        <v>0</v>
      </c>
      <c r="G37" s="15">
        <v>2</v>
      </c>
      <c r="H37" s="25">
        <f t="shared" si="1"/>
        <v>2</v>
      </c>
    </row>
    <row r="38" spans="1:8" ht="15">
      <c r="A38" s="16"/>
      <c r="B38" s="11" t="s">
        <v>106</v>
      </c>
      <c r="C38" s="11" t="s">
        <v>107</v>
      </c>
      <c r="D38" s="15">
        <v>1979</v>
      </c>
      <c r="E38" s="19" t="s">
        <v>11</v>
      </c>
      <c r="F38" s="16">
        <v>0</v>
      </c>
      <c r="G38" s="15">
        <v>0</v>
      </c>
      <c r="H38" s="25">
        <f t="shared" si="1"/>
        <v>0</v>
      </c>
    </row>
    <row r="40" spans="1:4" s="1" customFormat="1" ht="15.75">
      <c r="A40" s="1" t="s">
        <v>7</v>
      </c>
      <c r="D40" s="13"/>
    </row>
    <row r="41" spans="1:8" s="1" customFormat="1" ht="15.75">
      <c r="A41" s="29" t="s">
        <v>0</v>
      </c>
      <c r="B41" s="29" t="s">
        <v>3</v>
      </c>
      <c r="C41" s="29" t="s">
        <v>1</v>
      </c>
      <c r="D41" s="30" t="s">
        <v>8</v>
      </c>
      <c r="E41" s="29" t="s">
        <v>2</v>
      </c>
      <c r="F41" s="31" t="s">
        <v>17</v>
      </c>
      <c r="G41" s="31" t="s">
        <v>18</v>
      </c>
      <c r="H41" s="31" t="s">
        <v>19</v>
      </c>
    </row>
    <row r="42" spans="1:8" s="9" customFormat="1" ht="15">
      <c r="A42" s="16">
        <v>1</v>
      </c>
      <c r="B42" s="3" t="s">
        <v>39</v>
      </c>
      <c r="C42" s="3" t="s">
        <v>35</v>
      </c>
      <c r="D42" s="15">
        <v>1975</v>
      </c>
      <c r="E42" s="8">
        <v>0.08611111111111112</v>
      </c>
      <c r="F42" s="16">
        <v>100</v>
      </c>
      <c r="G42" s="16">
        <v>19</v>
      </c>
      <c r="H42" s="26">
        <f>SUM(F42:G42)</f>
        <v>119</v>
      </c>
    </row>
    <row r="43" spans="1:8" ht="15">
      <c r="A43" s="15">
        <v>2</v>
      </c>
      <c r="B43" s="3" t="s">
        <v>14</v>
      </c>
      <c r="C43" s="3" t="s">
        <v>15</v>
      </c>
      <c r="D43" s="15">
        <v>1971</v>
      </c>
      <c r="E43" s="4">
        <v>0.08611111111111112</v>
      </c>
      <c r="F43" s="16">
        <v>90</v>
      </c>
      <c r="G43" s="16">
        <v>18</v>
      </c>
      <c r="H43" s="26">
        <f>SUM(F43:G43)</f>
        <v>108</v>
      </c>
    </row>
    <row r="44" spans="1:8" ht="15">
      <c r="A44" s="15">
        <v>3</v>
      </c>
      <c r="B44" s="7" t="s">
        <v>108</v>
      </c>
      <c r="C44" s="7" t="s">
        <v>109</v>
      </c>
      <c r="D44" s="16">
        <v>1968</v>
      </c>
      <c r="E44" s="4">
        <v>0.09097222222222222</v>
      </c>
      <c r="F44" s="16">
        <v>80</v>
      </c>
      <c r="G44" s="16">
        <v>17</v>
      </c>
      <c r="H44" s="26">
        <f aca="true" t="shared" si="2" ref="H44:H60">SUM(F44:G44)</f>
        <v>97</v>
      </c>
    </row>
    <row r="45" spans="1:8" ht="15">
      <c r="A45" s="15">
        <v>4</v>
      </c>
      <c r="B45" s="7" t="s">
        <v>110</v>
      </c>
      <c r="C45" s="7" t="s">
        <v>74</v>
      </c>
      <c r="D45" s="15">
        <v>1976</v>
      </c>
      <c r="E45" s="4">
        <v>0.09097222222222222</v>
      </c>
      <c r="F45" s="16">
        <v>70</v>
      </c>
      <c r="G45" s="16">
        <v>16</v>
      </c>
      <c r="H45" s="26">
        <f t="shared" si="2"/>
        <v>86</v>
      </c>
    </row>
    <row r="46" spans="1:8" ht="15">
      <c r="A46" s="16">
        <v>5</v>
      </c>
      <c r="B46" s="11" t="s">
        <v>22</v>
      </c>
      <c r="C46" s="11" t="s">
        <v>35</v>
      </c>
      <c r="D46" s="15">
        <v>1977</v>
      </c>
      <c r="E46" s="4">
        <v>0.09097222222222222</v>
      </c>
      <c r="F46" s="16">
        <v>60</v>
      </c>
      <c r="G46" s="16">
        <v>15</v>
      </c>
      <c r="H46" s="26">
        <f t="shared" si="2"/>
        <v>75</v>
      </c>
    </row>
    <row r="47" spans="1:8" ht="15">
      <c r="A47" s="16">
        <v>6</v>
      </c>
      <c r="B47" s="3" t="s">
        <v>42</v>
      </c>
      <c r="C47" s="3" t="s">
        <v>15</v>
      </c>
      <c r="D47" s="15">
        <v>1969</v>
      </c>
      <c r="E47" s="4">
        <v>0.09166666666666667</v>
      </c>
      <c r="F47" s="16">
        <v>55</v>
      </c>
      <c r="G47" s="16">
        <v>14</v>
      </c>
      <c r="H47" s="26">
        <f t="shared" si="2"/>
        <v>69</v>
      </c>
    </row>
    <row r="48" spans="1:8" ht="15">
      <c r="A48" s="16">
        <v>7</v>
      </c>
      <c r="B48" s="3" t="s">
        <v>111</v>
      </c>
      <c r="C48" s="3" t="s">
        <v>35</v>
      </c>
      <c r="D48" s="15">
        <v>1969</v>
      </c>
      <c r="E48" s="4">
        <v>0.09513888888888888</v>
      </c>
      <c r="F48" s="16">
        <v>50</v>
      </c>
      <c r="G48" s="16">
        <v>13</v>
      </c>
      <c r="H48" s="26">
        <f t="shared" si="2"/>
        <v>63</v>
      </c>
    </row>
    <row r="49" spans="1:8" ht="15">
      <c r="A49" s="16">
        <v>8</v>
      </c>
      <c r="B49" s="7" t="s">
        <v>112</v>
      </c>
      <c r="C49" s="7" t="s">
        <v>102</v>
      </c>
      <c r="D49" s="15">
        <v>1976</v>
      </c>
      <c r="E49" s="4">
        <v>0.09513888888888888</v>
      </c>
      <c r="F49" s="16">
        <v>45</v>
      </c>
      <c r="G49" s="16">
        <v>12</v>
      </c>
      <c r="H49" s="26">
        <f t="shared" si="2"/>
        <v>57</v>
      </c>
    </row>
    <row r="50" spans="1:8" ht="15">
      <c r="A50" s="16">
        <v>9</v>
      </c>
      <c r="B50" s="11" t="s">
        <v>113</v>
      </c>
      <c r="C50" s="11" t="s">
        <v>65</v>
      </c>
      <c r="D50" s="15">
        <v>1971</v>
      </c>
      <c r="E50" s="4">
        <v>0.09513888888888888</v>
      </c>
      <c r="F50" s="16">
        <v>40</v>
      </c>
      <c r="G50" s="16">
        <v>11</v>
      </c>
      <c r="H50" s="26">
        <f t="shared" si="2"/>
        <v>51</v>
      </c>
    </row>
    <row r="51" spans="1:8" ht="15">
      <c r="A51" s="16">
        <v>10</v>
      </c>
      <c r="B51" s="7" t="s">
        <v>114</v>
      </c>
      <c r="C51" s="7" t="s">
        <v>115</v>
      </c>
      <c r="D51" s="15">
        <v>1973</v>
      </c>
      <c r="E51" s="4">
        <v>0.09513888888888888</v>
      </c>
      <c r="F51" s="16">
        <v>35</v>
      </c>
      <c r="G51" s="16">
        <v>10</v>
      </c>
      <c r="H51" s="26">
        <f t="shared" si="2"/>
        <v>45</v>
      </c>
    </row>
    <row r="52" spans="1:8" ht="15">
      <c r="A52" s="16">
        <v>11</v>
      </c>
      <c r="B52" s="3" t="s">
        <v>43</v>
      </c>
      <c r="C52" s="3" t="s">
        <v>116</v>
      </c>
      <c r="D52" s="15">
        <v>1971</v>
      </c>
      <c r="E52" s="4">
        <v>0.09513888888888888</v>
      </c>
      <c r="F52" s="16">
        <v>30</v>
      </c>
      <c r="G52" s="16">
        <v>9</v>
      </c>
      <c r="H52" s="26">
        <f t="shared" si="2"/>
        <v>39</v>
      </c>
    </row>
    <row r="53" spans="1:8" ht="15">
      <c r="A53" s="16">
        <v>12</v>
      </c>
      <c r="B53" s="7" t="s">
        <v>40</v>
      </c>
      <c r="C53" s="7" t="s">
        <v>41</v>
      </c>
      <c r="D53" s="15">
        <v>1970</v>
      </c>
      <c r="E53" s="19">
        <v>0.09652777777777777</v>
      </c>
      <c r="F53" s="16">
        <v>25</v>
      </c>
      <c r="G53" s="16">
        <v>8</v>
      </c>
      <c r="H53" s="26">
        <f t="shared" si="2"/>
        <v>33</v>
      </c>
    </row>
    <row r="54" spans="1:8" ht="15">
      <c r="A54" s="16">
        <v>13</v>
      </c>
      <c r="B54" s="7" t="s">
        <v>117</v>
      </c>
      <c r="C54" s="7" t="s">
        <v>86</v>
      </c>
      <c r="D54" s="15">
        <v>1972</v>
      </c>
      <c r="E54" s="19">
        <v>0.09791666666666667</v>
      </c>
      <c r="F54" s="16">
        <v>20</v>
      </c>
      <c r="G54" s="16">
        <v>7</v>
      </c>
      <c r="H54" s="26">
        <f t="shared" si="2"/>
        <v>27</v>
      </c>
    </row>
    <row r="55" spans="1:8" ht="15">
      <c r="A55" s="16">
        <v>14</v>
      </c>
      <c r="B55" s="7" t="s">
        <v>118</v>
      </c>
      <c r="C55" s="7" t="s">
        <v>46</v>
      </c>
      <c r="D55" s="15">
        <v>1975</v>
      </c>
      <c r="E55" s="19">
        <v>0.09861111111111111</v>
      </c>
      <c r="F55" s="16">
        <v>15</v>
      </c>
      <c r="G55" s="16">
        <v>6</v>
      </c>
      <c r="H55" s="26">
        <f t="shared" si="2"/>
        <v>21</v>
      </c>
    </row>
    <row r="56" spans="1:8" ht="15">
      <c r="A56" s="16">
        <v>15</v>
      </c>
      <c r="B56" s="7" t="s">
        <v>119</v>
      </c>
      <c r="C56" s="7"/>
      <c r="D56" s="15">
        <v>1969</v>
      </c>
      <c r="E56" s="19">
        <v>0.09861111111111111</v>
      </c>
      <c r="F56" s="16">
        <v>10</v>
      </c>
      <c r="G56" s="16">
        <v>5</v>
      </c>
      <c r="H56" s="26">
        <f t="shared" si="2"/>
        <v>15</v>
      </c>
    </row>
    <row r="57" spans="1:8" ht="15">
      <c r="A57" s="16">
        <v>16</v>
      </c>
      <c r="B57" s="7" t="s">
        <v>120</v>
      </c>
      <c r="C57" s="7" t="s">
        <v>74</v>
      </c>
      <c r="D57" s="15">
        <v>1973</v>
      </c>
      <c r="E57" s="19">
        <v>0.10069444444444443</v>
      </c>
      <c r="F57" s="16">
        <v>0</v>
      </c>
      <c r="G57" s="16">
        <v>4</v>
      </c>
      <c r="H57" s="26">
        <f t="shared" si="2"/>
        <v>4</v>
      </c>
    </row>
    <row r="58" spans="1:8" ht="15">
      <c r="A58" s="16">
        <v>17</v>
      </c>
      <c r="B58" s="7" t="s">
        <v>121</v>
      </c>
      <c r="C58" s="7" t="s">
        <v>71</v>
      </c>
      <c r="D58" s="15">
        <v>1968</v>
      </c>
      <c r="E58" s="19">
        <v>0.1076388888888889</v>
      </c>
      <c r="F58" s="16">
        <v>0</v>
      </c>
      <c r="G58" s="16">
        <v>3</v>
      </c>
      <c r="H58" s="26">
        <f t="shared" si="2"/>
        <v>3</v>
      </c>
    </row>
    <row r="59" spans="1:8" ht="15">
      <c r="A59" s="16">
        <v>18</v>
      </c>
      <c r="B59" s="7" t="s">
        <v>122</v>
      </c>
      <c r="C59" s="7" t="s">
        <v>123</v>
      </c>
      <c r="D59" s="15">
        <v>1970</v>
      </c>
      <c r="E59" s="19">
        <v>0.11458333333333333</v>
      </c>
      <c r="F59" s="16">
        <v>0</v>
      </c>
      <c r="G59" s="16">
        <v>2</v>
      </c>
      <c r="H59" s="26">
        <f t="shared" si="2"/>
        <v>2</v>
      </c>
    </row>
    <row r="60" spans="1:8" ht="15">
      <c r="A60" s="16"/>
      <c r="B60" s="11" t="s">
        <v>27</v>
      </c>
      <c r="C60" s="11" t="s">
        <v>15</v>
      </c>
      <c r="D60" s="15">
        <v>1976</v>
      </c>
      <c r="E60" s="19" t="s">
        <v>11</v>
      </c>
      <c r="F60" s="16">
        <v>0</v>
      </c>
      <c r="G60" s="16">
        <v>0</v>
      </c>
      <c r="H60" s="26">
        <f t="shared" si="2"/>
        <v>0</v>
      </c>
    </row>
    <row r="61" spans="1:8" ht="15">
      <c r="A61" s="22"/>
      <c r="B61" s="23"/>
      <c r="C61" s="23"/>
      <c r="D61" s="17"/>
      <c r="E61" s="6"/>
      <c r="F61" s="22"/>
      <c r="G61" s="22"/>
      <c r="H61" s="32"/>
    </row>
    <row r="62" spans="1:4" s="1" customFormat="1" ht="15.75">
      <c r="A62" s="1" t="s">
        <v>28</v>
      </c>
      <c r="D62" s="13"/>
    </row>
    <row r="63" spans="1:8" s="1" customFormat="1" ht="15.75">
      <c r="A63" s="29" t="s">
        <v>0</v>
      </c>
      <c r="B63" s="29" t="s">
        <v>3</v>
      </c>
      <c r="C63" s="29" t="s">
        <v>1</v>
      </c>
      <c r="D63" s="30" t="s">
        <v>8</v>
      </c>
      <c r="E63" s="29" t="s">
        <v>2</v>
      </c>
      <c r="F63" s="31" t="s">
        <v>17</v>
      </c>
      <c r="G63" s="31" t="s">
        <v>18</v>
      </c>
      <c r="H63" s="31" t="s">
        <v>19</v>
      </c>
    </row>
    <row r="64" spans="1:8" ht="15">
      <c r="A64" s="15">
        <v>1</v>
      </c>
      <c r="B64" s="3" t="s">
        <v>124</v>
      </c>
      <c r="C64" s="3" t="s">
        <v>65</v>
      </c>
      <c r="D64" s="15">
        <v>1963</v>
      </c>
      <c r="E64" s="4">
        <v>0.09097222222222222</v>
      </c>
      <c r="F64" s="16">
        <v>100</v>
      </c>
      <c r="G64" s="15">
        <v>6</v>
      </c>
      <c r="H64" s="25">
        <f aca="true" t="shared" si="3" ref="H64:H69">SUM(F64:G64)</f>
        <v>106</v>
      </c>
    </row>
    <row r="65" spans="1:8" ht="15">
      <c r="A65" s="15">
        <v>2</v>
      </c>
      <c r="B65" s="7" t="s">
        <v>125</v>
      </c>
      <c r="C65" s="7" t="s">
        <v>126</v>
      </c>
      <c r="D65" s="15">
        <v>1967</v>
      </c>
      <c r="E65" s="4">
        <v>0.09097222222222222</v>
      </c>
      <c r="F65" s="16">
        <v>90</v>
      </c>
      <c r="G65" s="15">
        <v>5</v>
      </c>
      <c r="H65" s="25">
        <f t="shared" si="3"/>
        <v>95</v>
      </c>
    </row>
    <row r="66" spans="1:8" ht="15">
      <c r="A66" s="15">
        <v>3</v>
      </c>
      <c r="B66" s="3" t="s">
        <v>127</v>
      </c>
      <c r="C66" s="3" t="s">
        <v>23</v>
      </c>
      <c r="D66" s="15">
        <v>1964</v>
      </c>
      <c r="E66" s="4">
        <v>0.09097222222222222</v>
      </c>
      <c r="F66" s="16">
        <v>80</v>
      </c>
      <c r="G66" s="15">
        <v>4</v>
      </c>
      <c r="H66" s="25">
        <f t="shared" si="3"/>
        <v>84</v>
      </c>
    </row>
    <row r="67" spans="1:8" ht="15">
      <c r="A67" s="15">
        <v>4</v>
      </c>
      <c r="B67" s="3" t="s">
        <v>29</v>
      </c>
      <c r="C67" s="3" t="s">
        <v>23</v>
      </c>
      <c r="D67" s="15">
        <v>1962</v>
      </c>
      <c r="E67" s="4">
        <v>0.09236111111111112</v>
      </c>
      <c r="F67" s="16">
        <v>70</v>
      </c>
      <c r="G67" s="15">
        <v>3</v>
      </c>
      <c r="H67" s="25">
        <f t="shared" si="3"/>
        <v>73</v>
      </c>
    </row>
    <row r="68" spans="1:8" ht="15">
      <c r="A68" s="15">
        <v>5</v>
      </c>
      <c r="B68" s="7" t="s">
        <v>128</v>
      </c>
      <c r="C68" s="7" t="s">
        <v>4</v>
      </c>
      <c r="D68" s="15">
        <v>1958</v>
      </c>
      <c r="E68" s="4">
        <v>0.09861111111111111</v>
      </c>
      <c r="F68" s="16">
        <v>60</v>
      </c>
      <c r="G68" s="15">
        <v>2</v>
      </c>
      <c r="H68" s="25">
        <f t="shared" si="3"/>
        <v>62</v>
      </c>
    </row>
    <row r="69" spans="1:8" ht="15">
      <c r="A69" s="15">
        <v>6</v>
      </c>
      <c r="B69" s="7" t="s">
        <v>129</v>
      </c>
      <c r="C69" s="7" t="s">
        <v>130</v>
      </c>
      <c r="D69" s="15">
        <v>1964</v>
      </c>
      <c r="E69" s="4">
        <v>0.11666666666666665</v>
      </c>
      <c r="F69" s="16">
        <v>55</v>
      </c>
      <c r="G69" s="15">
        <v>1</v>
      </c>
      <c r="H69" s="25">
        <f t="shared" si="3"/>
        <v>56</v>
      </c>
    </row>
    <row r="70" spans="1:5" ht="15">
      <c r="A70" s="5"/>
      <c r="B70" s="5"/>
      <c r="C70" s="5"/>
      <c r="D70" s="17"/>
      <c r="E70" s="6"/>
    </row>
    <row r="71" spans="1:4" s="1" customFormat="1" ht="15.75">
      <c r="A71" s="1" t="s">
        <v>16</v>
      </c>
      <c r="D71" s="13"/>
    </row>
    <row r="72" spans="1:8" s="1" customFormat="1" ht="15.75">
      <c r="A72" s="29" t="s">
        <v>0</v>
      </c>
      <c r="B72" s="29" t="s">
        <v>3</v>
      </c>
      <c r="C72" s="29" t="s">
        <v>1</v>
      </c>
      <c r="D72" s="30" t="s">
        <v>8</v>
      </c>
      <c r="E72" s="29" t="s">
        <v>2</v>
      </c>
      <c r="F72" s="31" t="s">
        <v>17</v>
      </c>
      <c r="G72" s="31" t="s">
        <v>18</v>
      </c>
      <c r="H72" s="31" t="s">
        <v>19</v>
      </c>
    </row>
    <row r="73" spans="1:8" ht="15">
      <c r="A73" s="15">
        <v>1</v>
      </c>
      <c r="B73" s="3" t="s">
        <v>63</v>
      </c>
      <c r="C73" s="3" t="s">
        <v>64</v>
      </c>
      <c r="D73" s="15">
        <v>1955</v>
      </c>
      <c r="E73" s="4">
        <v>0.0625</v>
      </c>
      <c r="F73" s="16">
        <v>100</v>
      </c>
      <c r="G73" s="15">
        <v>5</v>
      </c>
      <c r="H73" s="25">
        <f>SUM(F73:G73)</f>
        <v>105</v>
      </c>
    </row>
    <row r="74" spans="1:8" ht="15">
      <c r="A74" s="15">
        <v>2</v>
      </c>
      <c r="B74" s="3" t="s">
        <v>5</v>
      </c>
      <c r="C74" s="7" t="s">
        <v>15</v>
      </c>
      <c r="D74" s="15">
        <v>1951</v>
      </c>
      <c r="E74" s="4">
        <v>0.06805555555555555</v>
      </c>
      <c r="F74" s="16">
        <v>90</v>
      </c>
      <c r="G74" s="15">
        <v>4</v>
      </c>
      <c r="H74" s="25">
        <f>SUM(F74:G74)</f>
        <v>94</v>
      </c>
    </row>
    <row r="75" spans="1:8" ht="15">
      <c r="A75" s="15">
        <v>3</v>
      </c>
      <c r="B75" s="3" t="s">
        <v>66</v>
      </c>
      <c r="C75" s="3" t="s">
        <v>65</v>
      </c>
      <c r="D75" s="15">
        <v>1954</v>
      </c>
      <c r="E75" s="19">
        <v>0.06851851851851852</v>
      </c>
      <c r="F75" s="16">
        <v>80</v>
      </c>
      <c r="G75" s="15">
        <v>3</v>
      </c>
      <c r="H75" s="25">
        <f>SUM(F75:G75)</f>
        <v>83</v>
      </c>
    </row>
    <row r="76" spans="1:8" ht="15">
      <c r="A76" s="15">
        <v>4</v>
      </c>
      <c r="B76" s="3" t="s">
        <v>45</v>
      </c>
      <c r="C76" s="3" t="s">
        <v>35</v>
      </c>
      <c r="D76" s="15">
        <v>1957</v>
      </c>
      <c r="E76" s="19">
        <v>0.07083333333333333</v>
      </c>
      <c r="F76" s="16">
        <v>70</v>
      </c>
      <c r="G76" s="15">
        <v>2</v>
      </c>
      <c r="H76" s="25">
        <f>SUM(F76:G76)</f>
        <v>72</v>
      </c>
    </row>
    <row r="77" spans="1:8" ht="15">
      <c r="A77" s="16" t="s">
        <v>10</v>
      </c>
      <c r="B77" s="7" t="s">
        <v>67</v>
      </c>
      <c r="C77" s="7" t="s">
        <v>44</v>
      </c>
      <c r="D77" s="15">
        <v>1957</v>
      </c>
      <c r="E77" s="19" t="s">
        <v>11</v>
      </c>
      <c r="F77" s="16">
        <v>0</v>
      </c>
      <c r="G77" s="15">
        <v>0</v>
      </c>
      <c r="H77" s="25">
        <f>SUM(F77:G77)</f>
        <v>0</v>
      </c>
    </row>
    <row r="79" spans="1:4" s="1" customFormat="1" ht="15.75">
      <c r="A79" s="1" t="s">
        <v>75</v>
      </c>
      <c r="D79" s="13"/>
    </row>
    <row r="80" spans="1:8" s="1" customFormat="1" ht="15.75">
      <c r="A80" s="29" t="s">
        <v>0</v>
      </c>
      <c r="B80" s="29" t="s">
        <v>3</v>
      </c>
      <c r="C80" s="29" t="s">
        <v>1</v>
      </c>
      <c r="D80" s="30" t="s">
        <v>8</v>
      </c>
      <c r="E80" s="29" t="s">
        <v>2</v>
      </c>
      <c r="F80" s="31" t="s">
        <v>17</v>
      </c>
      <c r="G80" s="31" t="s">
        <v>18</v>
      </c>
      <c r="H80" s="31" t="s">
        <v>19</v>
      </c>
    </row>
    <row r="81" spans="1:8" ht="15">
      <c r="A81" s="15">
        <v>1</v>
      </c>
      <c r="B81" s="7" t="s">
        <v>72</v>
      </c>
      <c r="C81" s="7" t="s">
        <v>15</v>
      </c>
      <c r="D81" s="15">
        <v>2003</v>
      </c>
      <c r="E81" s="4">
        <v>0.0828125</v>
      </c>
      <c r="F81" s="15">
        <v>0</v>
      </c>
      <c r="G81" s="15">
        <v>0</v>
      </c>
      <c r="H81" s="25">
        <f>SUM(F81:G81)</f>
        <v>0</v>
      </c>
    </row>
    <row r="82" spans="1:8" ht="15">
      <c r="A82" s="17"/>
      <c r="B82" s="23"/>
      <c r="C82" s="23"/>
      <c r="D82" s="22"/>
      <c r="E82" s="6"/>
      <c r="F82" s="17"/>
      <c r="G82" s="17"/>
      <c r="H82" s="28"/>
    </row>
    <row r="83" spans="1:4" s="1" customFormat="1" ht="15.75">
      <c r="A83" s="1" t="s">
        <v>57</v>
      </c>
      <c r="D83" s="13"/>
    </row>
    <row r="84" spans="1:8" s="1" customFormat="1" ht="15.75">
      <c r="A84" s="29" t="s">
        <v>0</v>
      </c>
      <c r="B84" s="29" t="s">
        <v>3</v>
      </c>
      <c r="C84" s="29" t="s">
        <v>1</v>
      </c>
      <c r="D84" s="30" t="s">
        <v>8</v>
      </c>
      <c r="E84" s="29" t="s">
        <v>2</v>
      </c>
      <c r="F84" s="31" t="s">
        <v>17</v>
      </c>
      <c r="G84" s="31" t="s">
        <v>18</v>
      </c>
      <c r="H84" s="31" t="s">
        <v>19</v>
      </c>
    </row>
    <row r="85" spans="1:8" ht="15">
      <c r="A85" s="15" t="s">
        <v>10</v>
      </c>
      <c r="B85" s="7" t="s">
        <v>73</v>
      </c>
      <c r="C85" s="7" t="s">
        <v>74</v>
      </c>
      <c r="D85" s="16">
        <v>2001</v>
      </c>
      <c r="E85" s="4" t="s">
        <v>11</v>
      </c>
      <c r="F85" s="15">
        <v>0</v>
      </c>
      <c r="G85" s="15">
        <v>0</v>
      </c>
      <c r="H85" s="25">
        <f>SUM(F85:G85)</f>
        <v>0</v>
      </c>
    </row>
    <row r="86" spans="1:5" ht="15.75">
      <c r="A86" s="22"/>
      <c r="B86" s="1"/>
      <c r="C86" s="1"/>
      <c r="D86" s="13"/>
      <c r="E86" s="6"/>
    </row>
    <row r="87" spans="1:4" s="1" customFormat="1" ht="15.75">
      <c r="A87" s="1" t="s">
        <v>30</v>
      </c>
      <c r="D87" s="13"/>
    </row>
    <row r="88" spans="1:8" s="1" customFormat="1" ht="15" customHeight="1">
      <c r="A88" s="29" t="s">
        <v>0</v>
      </c>
      <c r="B88" s="29" t="s">
        <v>3</v>
      </c>
      <c r="C88" s="29" t="s">
        <v>1</v>
      </c>
      <c r="D88" s="30" t="s">
        <v>8</v>
      </c>
      <c r="E88" s="29" t="s">
        <v>2</v>
      </c>
      <c r="F88" s="31" t="s">
        <v>17</v>
      </c>
      <c r="G88" s="31" t="s">
        <v>18</v>
      </c>
      <c r="H88" s="31" t="s">
        <v>19</v>
      </c>
    </row>
    <row r="89" spans="1:8" ht="15">
      <c r="A89" s="16">
        <v>1</v>
      </c>
      <c r="B89" s="7" t="s">
        <v>68</v>
      </c>
      <c r="C89" s="7" t="s">
        <v>69</v>
      </c>
      <c r="D89" s="15">
        <v>1997</v>
      </c>
      <c r="E89" s="8">
        <v>0.06944444444444443</v>
      </c>
      <c r="F89" s="15">
        <v>100</v>
      </c>
      <c r="G89" s="15">
        <v>3</v>
      </c>
      <c r="H89" s="25">
        <f>SUM(F89:G89)</f>
        <v>103</v>
      </c>
    </row>
    <row r="90" spans="1:8" ht="15">
      <c r="A90" s="15">
        <v>2</v>
      </c>
      <c r="B90" s="3" t="s">
        <v>70</v>
      </c>
      <c r="C90" s="3" t="s">
        <v>71</v>
      </c>
      <c r="D90" s="18">
        <v>1978</v>
      </c>
      <c r="E90" s="19">
        <v>0.07824074074074074</v>
      </c>
      <c r="F90" s="15">
        <v>90</v>
      </c>
      <c r="G90" s="15">
        <v>2</v>
      </c>
      <c r="H90" s="25">
        <f>SUM(F90:G90)</f>
        <v>92</v>
      </c>
    </row>
    <row r="91" spans="1:8" ht="15">
      <c r="A91" s="15">
        <v>3</v>
      </c>
      <c r="B91" s="3" t="s">
        <v>49</v>
      </c>
      <c r="C91" s="3" t="s">
        <v>24</v>
      </c>
      <c r="D91" s="18">
        <v>1960</v>
      </c>
      <c r="E91" s="19">
        <v>0.08194444444444444</v>
      </c>
      <c r="F91" s="15">
        <v>80</v>
      </c>
      <c r="G91" s="15">
        <v>1</v>
      </c>
      <c r="H91" s="25">
        <f>SUM(F91:G91)</f>
        <v>81</v>
      </c>
    </row>
    <row r="93" spans="1:4" s="1" customFormat="1" ht="15.75">
      <c r="A93" s="1" t="s">
        <v>25</v>
      </c>
      <c r="D93" s="13"/>
    </row>
    <row r="94" spans="1:8" s="1" customFormat="1" ht="15" customHeight="1">
      <c r="A94" s="29" t="s">
        <v>0</v>
      </c>
      <c r="B94" s="29" t="s">
        <v>3</v>
      </c>
      <c r="C94" s="29" t="s">
        <v>1</v>
      </c>
      <c r="D94" s="30" t="s">
        <v>8</v>
      </c>
      <c r="E94" s="29"/>
      <c r="F94" s="31" t="s">
        <v>17</v>
      </c>
      <c r="G94" s="31" t="s">
        <v>18</v>
      </c>
      <c r="H94" s="31" t="s">
        <v>19</v>
      </c>
    </row>
    <row r="95" spans="1:8" ht="15">
      <c r="A95" s="15">
        <v>1</v>
      </c>
      <c r="B95" s="7" t="s">
        <v>72</v>
      </c>
      <c r="C95" s="7" t="s">
        <v>15</v>
      </c>
      <c r="D95" s="15">
        <v>2003</v>
      </c>
      <c r="E95" s="3"/>
      <c r="F95" s="16">
        <v>100</v>
      </c>
      <c r="G95" s="15">
        <v>2</v>
      </c>
      <c r="H95" s="25">
        <f>SUM(F95:G95)</f>
        <v>102</v>
      </c>
    </row>
    <row r="96" spans="1:8" ht="15">
      <c r="A96" s="15">
        <v>2</v>
      </c>
      <c r="B96" s="7" t="s">
        <v>131</v>
      </c>
      <c r="C96" s="7" t="s">
        <v>15</v>
      </c>
      <c r="D96" s="15">
        <v>2004</v>
      </c>
      <c r="E96" s="3"/>
      <c r="F96" s="16">
        <v>90</v>
      </c>
      <c r="G96" s="15">
        <v>1</v>
      </c>
      <c r="H96" s="25">
        <f>SUM(F96:G96)</f>
        <v>91</v>
      </c>
    </row>
    <row r="97" spans="1:8" ht="15">
      <c r="A97" s="17"/>
      <c r="B97" s="23"/>
      <c r="C97" s="23"/>
      <c r="D97" s="17"/>
      <c r="E97" s="5"/>
      <c r="F97" s="22"/>
      <c r="G97" s="17"/>
      <c r="H97" s="28"/>
    </row>
    <row r="98" spans="1:4" s="1" customFormat="1" ht="15.75">
      <c r="A98" s="1" t="s">
        <v>132</v>
      </c>
      <c r="D98" s="13"/>
    </row>
    <row r="99" spans="1:8" s="1" customFormat="1" ht="15" customHeight="1">
      <c r="A99" s="29" t="s">
        <v>0</v>
      </c>
      <c r="B99" s="29" t="s">
        <v>3</v>
      </c>
      <c r="C99" s="29" t="s">
        <v>1</v>
      </c>
      <c r="D99" s="30" t="s">
        <v>8</v>
      </c>
      <c r="E99" s="29"/>
      <c r="F99" s="31" t="s">
        <v>17</v>
      </c>
      <c r="G99" s="31" t="s">
        <v>18</v>
      </c>
      <c r="H99" s="31" t="s">
        <v>19</v>
      </c>
    </row>
    <row r="100" spans="1:8" ht="15">
      <c r="A100" s="15">
        <v>1</v>
      </c>
      <c r="B100" s="7" t="s">
        <v>51</v>
      </c>
      <c r="C100" s="7" t="s">
        <v>15</v>
      </c>
      <c r="D100" s="15">
        <v>2006</v>
      </c>
      <c r="E100" s="3"/>
      <c r="F100" s="16">
        <v>100</v>
      </c>
      <c r="G100" s="15">
        <v>3</v>
      </c>
      <c r="H100" s="25">
        <f>SUM(F100:G100)</f>
        <v>103</v>
      </c>
    </row>
    <row r="101" spans="1:8" ht="15">
      <c r="A101" s="15">
        <v>2</v>
      </c>
      <c r="B101" s="7" t="s">
        <v>52</v>
      </c>
      <c r="C101" s="7" t="s">
        <v>15</v>
      </c>
      <c r="D101" s="15">
        <v>2006</v>
      </c>
      <c r="E101" s="3"/>
      <c r="F101" s="16">
        <v>90</v>
      </c>
      <c r="G101" s="15">
        <v>2</v>
      </c>
      <c r="H101" s="25">
        <f>SUM(F101:G101)</f>
        <v>92</v>
      </c>
    </row>
    <row r="102" spans="1:8" ht="15">
      <c r="A102" s="15">
        <v>3</v>
      </c>
      <c r="B102" s="7" t="s">
        <v>53</v>
      </c>
      <c r="C102" s="7" t="s">
        <v>15</v>
      </c>
      <c r="D102" s="15">
        <v>2006</v>
      </c>
      <c r="E102" s="3"/>
      <c r="F102" s="16">
        <v>80</v>
      </c>
      <c r="G102" s="15">
        <v>1</v>
      </c>
      <c r="H102" s="25">
        <f>SUM(F102:G102)</f>
        <v>81</v>
      </c>
    </row>
    <row r="103" spans="1:8" ht="15">
      <c r="A103" s="17"/>
      <c r="B103" s="24"/>
      <c r="C103" s="23"/>
      <c r="D103" s="17"/>
      <c r="E103" s="5"/>
      <c r="F103" s="17"/>
      <c r="G103" s="17"/>
      <c r="H103" s="28"/>
    </row>
    <row r="104" spans="1:5" s="1" customFormat="1" ht="15.75">
      <c r="A104" s="1" t="s">
        <v>31</v>
      </c>
      <c r="D104" s="13"/>
      <c r="E104" s="21"/>
    </row>
    <row r="105" spans="1:8" s="1" customFormat="1" ht="15" customHeight="1">
      <c r="A105" s="29" t="s">
        <v>0</v>
      </c>
      <c r="B105" s="29" t="s">
        <v>3</v>
      </c>
      <c r="C105" s="29" t="s">
        <v>1</v>
      </c>
      <c r="D105" s="30" t="s">
        <v>8</v>
      </c>
      <c r="E105" s="29"/>
      <c r="F105" s="31" t="s">
        <v>17</v>
      </c>
      <c r="G105" s="31" t="s">
        <v>18</v>
      </c>
      <c r="H105" s="31" t="s">
        <v>19</v>
      </c>
    </row>
    <row r="106" spans="1:8" ht="15">
      <c r="A106" s="15">
        <v>1</v>
      </c>
      <c r="B106" s="7" t="s">
        <v>54</v>
      </c>
      <c r="C106" s="7" t="s">
        <v>15</v>
      </c>
      <c r="D106" s="15">
        <v>2007</v>
      </c>
      <c r="E106" s="3"/>
      <c r="F106" s="16">
        <v>100</v>
      </c>
      <c r="G106" s="16">
        <v>4</v>
      </c>
      <c r="H106" s="26">
        <f>SUM(F106:G106)</f>
        <v>104</v>
      </c>
    </row>
    <row r="107" spans="1:8" ht="15">
      <c r="A107" s="15">
        <v>2</v>
      </c>
      <c r="B107" s="7" t="s">
        <v>55</v>
      </c>
      <c r="C107" s="7" t="s">
        <v>15</v>
      </c>
      <c r="D107" s="15">
        <v>2009</v>
      </c>
      <c r="E107" s="3"/>
      <c r="F107" s="15">
        <v>90</v>
      </c>
      <c r="G107" s="15">
        <v>3</v>
      </c>
      <c r="H107" s="26">
        <f>SUM(F107:G107)</f>
        <v>93</v>
      </c>
    </row>
    <row r="108" spans="1:8" ht="15">
      <c r="A108" s="15">
        <v>3</v>
      </c>
      <c r="B108" s="7" t="s">
        <v>56</v>
      </c>
      <c r="C108" s="7" t="s">
        <v>15</v>
      </c>
      <c r="D108" s="15">
        <v>2009</v>
      </c>
      <c r="E108" s="3"/>
      <c r="F108" s="15">
        <v>80</v>
      </c>
      <c r="G108" s="15">
        <v>2</v>
      </c>
      <c r="H108" s="26">
        <f>SUM(F108:G108)</f>
        <v>82</v>
      </c>
    </row>
    <row r="109" spans="1:8" ht="15">
      <c r="A109" s="15">
        <v>4</v>
      </c>
      <c r="B109" s="7" t="s">
        <v>133</v>
      </c>
      <c r="C109" s="7" t="s">
        <v>134</v>
      </c>
      <c r="D109" s="15">
        <v>2013</v>
      </c>
      <c r="E109" s="3"/>
      <c r="F109" s="15">
        <v>70</v>
      </c>
      <c r="G109" s="15">
        <v>1</v>
      </c>
      <c r="H109" s="26">
        <f>SUM(F109:G109)</f>
        <v>71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zoomScalePageLayoutView="0" workbookViewId="0" topLeftCell="A34">
      <selection activeCell="C61" sqref="C61"/>
    </sheetView>
  </sheetViews>
  <sheetFormatPr defaultColWidth="9.140625" defaultRowHeight="15"/>
  <cols>
    <col min="1" max="1" width="5.28125" style="0" customWidth="1"/>
    <col min="2" max="2" width="20.57421875" style="0" customWidth="1"/>
    <col min="3" max="3" width="24.140625" style="0" customWidth="1"/>
    <col min="4" max="4" width="7.140625" style="14" customWidth="1"/>
    <col min="5" max="5" width="7.57421875" style="0" customWidth="1"/>
  </cols>
  <sheetData>
    <row r="1" spans="1:4" s="2" customFormat="1" ht="23.25">
      <c r="A1" s="2" t="s">
        <v>60</v>
      </c>
      <c r="D1" s="12"/>
    </row>
    <row r="2" spans="1:4" s="1" customFormat="1" ht="15.75">
      <c r="A2" s="1" t="s">
        <v>58</v>
      </c>
      <c r="D2" s="13"/>
    </row>
    <row r="3" spans="1:4" s="1" customFormat="1" ht="15.75">
      <c r="A3" s="1" t="s">
        <v>59</v>
      </c>
      <c r="D3" s="13"/>
    </row>
    <row r="4" ht="11.25" customHeight="1"/>
    <row r="5" spans="1:4" s="1" customFormat="1" ht="15.75">
      <c r="A5" s="1" t="s">
        <v>6</v>
      </c>
      <c r="D5" s="13"/>
    </row>
    <row r="6" spans="1:5" s="1" customFormat="1" ht="15.75">
      <c r="A6" s="29" t="s">
        <v>0</v>
      </c>
      <c r="B6" s="29" t="s">
        <v>3</v>
      </c>
      <c r="C6" s="29" t="s">
        <v>1</v>
      </c>
      <c r="D6" s="30" t="s">
        <v>8</v>
      </c>
      <c r="E6" s="29" t="s">
        <v>2</v>
      </c>
    </row>
    <row r="7" spans="1:5" ht="15">
      <c r="A7" s="15">
        <v>1</v>
      </c>
      <c r="B7" s="3" t="s">
        <v>76</v>
      </c>
      <c r="C7" s="3" t="s">
        <v>77</v>
      </c>
      <c r="D7" s="15">
        <v>1996</v>
      </c>
      <c r="E7" s="4">
        <v>0.08611111111111112</v>
      </c>
    </row>
    <row r="8" spans="1:5" ht="15">
      <c r="A8" s="15">
        <v>2</v>
      </c>
      <c r="B8" s="3" t="s">
        <v>78</v>
      </c>
      <c r="C8" s="3" t="s">
        <v>77</v>
      </c>
      <c r="D8" s="15">
        <v>1988</v>
      </c>
      <c r="E8" s="4">
        <v>0.08611111111111112</v>
      </c>
    </row>
    <row r="9" spans="1:5" ht="15">
      <c r="A9" s="15">
        <v>3</v>
      </c>
      <c r="B9" s="3" t="s">
        <v>33</v>
      </c>
      <c r="C9" s="3" t="s">
        <v>15</v>
      </c>
      <c r="D9" s="15">
        <v>1996</v>
      </c>
      <c r="E9" s="19">
        <v>0.08680555555555557</v>
      </c>
    </row>
    <row r="10" spans="1:5" ht="15">
      <c r="A10" s="15">
        <v>4</v>
      </c>
      <c r="B10" s="7" t="s">
        <v>79</v>
      </c>
      <c r="C10" s="7" t="s">
        <v>80</v>
      </c>
      <c r="D10" s="15">
        <v>1998</v>
      </c>
      <c r="E10" s="19">
        <v>0.08888888888888889</v>
      </c>
    </row>
    <row r="11" spans="1:5" ht="15">
      <c r="A11" s="15">
        <v>5</v>
      </c>
      <c r="B11" s="7" t="s">
        <v>81</v>
      </c>
      <c r="C11" s="7" t="s">
        <v>82</v>
      </c>
      <c r="D11" s="15">
        <v>1988</v>
      </c>
      <c r="E11" s="19">
        <v>0.08888888888888889</v>
      </c>
    </row>
    <row r="12" spans="1:5" ht="15">
      <c r="A12" s="15">
        <v>6</v>
      </c>
      <c r="B12" s="7" t="s">
        <v>83</v>
      </c>
      <c r="C12" s="7" t="s">
        <v>84</v>
      </c>
      <c r="D12" s="15">
        <v>1993</v>
      </c>
      <c r="E12" s="19">
        <v>0.09027777777777778</v>
      </c>
    </row>
    <row r="13" spans="1:5" ht="15">
      <c r="A13" s="15">
        <v>7</v>
      </c>
      <c r="B13" s="7" t="s">
        <v>85</v>
      </c>
      <c r="C13" s="7" t="s">
        <v>86</v>
      </c>
      <c r="D13" s="15">
        <v>1996</v>
      </c>
      <c r="E13" s="19">
        <v>0.09097222222222222</v>
      </c>
    </row>
    <row r="14" spans="1:5" ht="15">
      <c r="A14" s="15">
        <v>8</v>
      </c>
      <c r="B14" s="7" t="s">
        <v>48</v>
      </c>
      <c r="C14" s="7" t="s">
        <v>15</v>
      </c>
      <c r="D14" s="15">
        <v>1998</v>
      </c>
      <c r="E14" s="19">
        <v>0.09097222222222222</v>
      </c>
    </row>
    <row r="15" spans="1:5" ht="15">
      <c r="A15" s="15">
        <v>9</v>
      </c>
      <c r="B15" s="7" t="s">
        <v>87</v>
      </c>
      <c r="C15" s="7" t="s">
        <v>74</v>
      </c>
      <c r="D15" s="15">
        <v>1998</v>
      </c>
      <c r="E15" s="19">
        <v>0.09097222222222222</v>
      </c>
    </row>
    <row r="16" spans="1:5" ht="15">
      <c r="A16" s="15">
        <v>10</v>
      </c>
      <c r="B16" s="7" t="s">
        <v>88</v>
      </c>
      <c r="C16" s="7" t="s">
        <v>65</v>
      </c>
      <c r="D16" s="15">
        <v>1992</v>
      </c>
      <c r="E16" s="19">
        <v>0.09166666666666667</v>
      </c>
    </row>
    <row r="17" spans="1:5" ht="15">
      <c r="A17" s="15">
        <v>11</v>
      </c>
      <c r="B17" s="7" t="s">
        <v>89</v>
      </c>
      <c r="C17" s="7" t="s">
        <v>90</v>
      </c>
      <c r="D17" s="15">
        <v>1998</v>
      </c>
      <c r="E17" s="19">
        <v>0.1013888888888889</v>
      </c>
    </row>
    <row r="18" spans="1:5" ht="15">
      <c r="A18" s="15">
        <v>12</v>
      </c>
      <c r="B18" s="7" t="s">
        <v>21</v>
      </c>
      <c r="C18" s="3" t="s">
        <v>34</v>
      </c>
      <c r="D18" s="15">
        <v>1992</v>
      </c>
      <c r="E18" s="19">
        <v>0.10555555555555556</v>
      </c>
    </row>
    <row r="19" spans="1:5" ht="15">
      <c r="A19" s="5"/>
      <c r="B19" s="5"/>
      <c r="C19" s="5"/>
      <c r="D19" s="17"/>
      <c r="E19" s="20"/>
    </row>
    <row r="20" spans="1:4" s="1" customFormat="1" ht="15.75">
      <c r="A20" s="1" t="s">
        <v>12</v>
      </c>
      <c r="D20" s="13"/>
    </row>
    <row r="21" spans="1:5" s="1" customFormat="1" ht="15.75">
      <c r="A21" s="29" t="s">
        <v>0</v>
      </c>
      <c r="B21" s="29" t="s">
        <v>3</v>
      </c>
      <c r="C21" s="29" t="s">
        <v>1</v>
      </c>
      <c r="D21" s="30" t="s">
        <v>8</v>
      </c>
      <c r="E21" s="29" t="s">
        <v>2</v>
      </c>
    </row>
    <row r="22" spans="1:5" ht="15">
      <c r="A22" s="15">
        <v>1</v>
      </c>
      <c r="B22" s="3" t="s">
        <v>91</v>
      </c>
      <c r="C22" s="3" t="s">
        <v>92</v>
      </c>
      <c r="D22" s="15">
        <v>1982</v>
      </c>
      <c r="E22" s="19">
        <v>0.08611111111111112</v>
      </c>
    </row>
    <row r="23" spans="1:5" ht="15">
      <c r="A23" s="15">
        <v>2</v>
      </c>
      <c r="B23" s="11" t="s">
        <v>93</v>
      </c>
      <c r="C23" s="10" t="s">
        <v>65</v>
      </c>
      <c r="D23" s="15">
        <v>1984</v>
      </c>
      <c r="E23" s="19">
        <v>0.08611111111111112</v>
      </c>
    </row>
    <row r="24" spans="1:5" ht="15">
      <c r="A24" s="15">
        <v>3</v>
      </c>
      <c r="B24" s="11" t="s">
        <v>94</v>
      </c>
      <c r="C24" s="11" t="s">
        <v>35</v>
      </c>
      <c r="D24" s="15">
        <v>1983</v>
      </c>
      <c r="E24" s="19">
        <v>0.08680555555555557</v>
      </c>
    </row>
    <row r="25" spans="1:5" ht="15">
      <c r="A25" s="16">
        <v>4</v>
      </c>
      <c r="B25" s="11" t="s">
        <v>95</v>
      </c>
      <c r="C25" s="11" t="s">
        <v>96</v>
      </c>
      <c r="D25" s="15">
        <v>1980</v>
      </c>
      <c r="E25" s="19">
        <v>0.08888888888888889</v>
      </c>
    </row>
    <row r="26" spans="1:5" ht="15">
      <c r="A26" s="16">
        <v>5</v>
      </c>
      <c r="B26" s="11" t="s">
        <v>13</v>
      </c>
      <c r="C26" s="10" t="s">
        <v>20</v>
      </c>
      <c r="D26" s="15">
        <v>1982</v>
      </c>
      <c r="E26" s="19">
        <v>0.08958333333333333</v>
      </c>
    </row>
    <row r="27" spans="1:5" ht="15">
      <c r="A27" s="16">
        <v>6</v>
      </c>
      <c r="B27" s="3" t="s">
        <v>9</v>
      </c>
      <c r="C27" s="3" t="s">
        <v>20</v>
      </c>
      <c r="D27" s="15">
        <v>1987</v>
      </c>
      <c r="E27" s="19">
        <v>0.09097222222222222</v>
      </c>
    </row>
    <row r="28" spans="1:5" ht="15">
      <c r="A28" s="16">
        <v>7</v>
      </c>
      <c r="B28" s="11" t="s">
        <v>97</v>
      </c>
      <c r="C28" s="11" t="s">
        <v>46</v>
      </c>
      <c r="D28" s="15">
        <v>1986</v>
      </c>
      <c r="E28" s="19">
        <v>0.09097222222222222</v>
      </c>
    </row>
    <row r="29" spans="1:5" ht="15">
      <c r="A29" s="16">
        <v>8</v>
      </c>
      <c r="B29" s="11" t="s">
        <v>98</v>
      </c>
      <c r="C29" s="11" t="s">
        <v>35</v>
      </c>
      <c r="D29" s="15">
        <v>1978</v>
      </c>
      <c r="E29" s="19">
        <v>0.09236111111111112</v>
      </c>
    </row>
    <row r="30" spans="1:5" ht="15">
      <c r="A30" s="15">
        <v>9</v>
      </c>
      <c r="B30" s="3" t="s">
        <v>99</v>
      </c>
      <c r="C30" s="3" t="s">
        <v>100</v>
      </c>
      <c r="D30" s="15">
        <v>1985</v>
      </c>
      <c r="E30" s="4">
        <v>0.09236111111111112</v>
      </c>
    </row>
    <row r="31" spans="1:5" ht="15">
      <c r="A31" s="15">
        <v>10</v>
      </c>
      <c r="B31" s="11" t="s">
        <v>36</v>
      </c>
      <c r="C31" s="11" t="s">
        <v>37</v>
      </c>
      <c r="D31" s="15">
        <v>1982</v>
      </c>
      <c r="E31" s="4">
        <v>0.09236111111111112</v>
      </c>
    </row>
    <row r="32" spans="1:5" ht="15">
      <c r="A32" s="15">
        <v>11</v>
      </c>
      <c r="B32" s="11" t="s">
        <v>101</v>
      </c>
      <c r="C32" s="11" t="s">
        <v>102</v>
      </c>
      <c r="D32" s="15">
        <v>1978</v>
      </c>
      <c r="E32" s="4">
        <v>0.09444444444444444</v>
      </c>
    </row>
    <row r="33" spans="1:5" ht="15">
      <c r="A33" s="15">
        <v>12</v>
      </c>
      <c r="B33" s="11" t="s">
        <v>103</v>
      </c>
      <c r="C33" s="11" t="s">
        <v>35</v>
      </c>
      <c r="D33" s="15">
        <v>1979</v>
      </c>
      <c r="E33" s="4">
        <v>0.09583333333333333</v>
      </c>
    </row>
    <row r="34" spans="1:5" ht="15">
      <c r="A34" s="15">
        <v>13</v>
      </c>
      <c r="B34" s="11" t="s">
        <v>104</v>
      </c>
      <c r="C34" s="11" t="s">
        <v>35</v>
      </c>
      <c r="D34" s="15">
        <v>1983</v>
      </c>
      <c r="E34" s="4">
        <v>0.09583333333333333</v>
      </c>
    </row>
    <row r="35" spans="1:5" ht="15">
      <c r="A35" s="16">
        <v>14</v>
      </c>
      <c r="B35" s="11" t="s">
        <v>26</v>
      </c>
      <c r="C35" s="11" t="s">
        <v>15</v>
      </c>
      <c r="D35" s="15">
        <v>1981</v>
      </c>
      <c r="E35" s="19">
        <v>0.09861111111111111</v>
      </c>
    </row>
    <row r="36" spans="1:5" ht="15">
      <c r="A36" s="16">
        <v>15</v>
      </c>
      <c r="B36" s="11" t="s">
        <v>38</v>
      </c>
      <c r="C36" s="11" t="s">
        <v>34</v>
      </c>
      <c r="D36" s="15">
        <v>1981</v>
      </c>
      <c r="E36" s="19">
        <v>0.09861111111111111</v>
      </c>
    </row>
    <row r="37" spans="1:5" ht="15">
      <c r="A37" s="16">
        <v>16</v>
      </c>
      <c r="B37" s="11" t="s">
        <v>105</v>
      </c>
      <c r="C37" s="11" t="s">
        <v>47</v>
      </c>
      <c r="D37" s="15">
        <v>1981</v>
      </c>
      <c r="E37" s="19">
        <v>0.11458333333333333</v>
      </c>
    </row>
    <row r="38" spans="1:5" ht="15">
      <c r="A38" s="16"/>
      <c r="B38" s="11" t="s">
        <v>106</v>
      </c>
      <c r="C38" s="11" t="s">
        <v>107</v>
      </c>
      <c r="D38" s="15">
        <v>1979</v>
      </c>
      <c r="E38" s="19" t="s">
        <v>11</v>
      </c>
    </row>
    <row r="40" spans="1:4" s="1" customFormat="1" ht="15.75">
      <c r="A40" s="1" t="s">
        <v>7</v>
      </c>
      <c r="D40" s="13"/>
    </row>
    <row r="41" spans="1:5" s="1" customFormat="1" ht="15.75">
      <c r="A41" s="29" t="s">
        <v>0</v>
      </c>
      <c r="B41" s="29" t="s">
        <v>3</v>
      </c>
      <c r="C41" s="29" t="s">
        <v>1</v>
      </c>
      <c r="D41" s="30" t="s">
        <v>8</v>
      </c>
      <c r="E41" s="29" t="s">
        <v>2</v>
      </c>
    </row>
    <row r="42" spans="1:5" s="9" customFormat="1" ht="15">
      <c r="A42" s="16">
        <v>1</v>
      </c>
      <c r="B42" s="3" t="s">
        <v>39</v>
      </c>
      <c r="C42" s="3" t="s">
        <v>35</v>
      </c>
      <c r="D42" s="15">
        <v>1975</v>
      </c>
      <c r="E42" s="8">
        <v>0.08611111111111112</v>
      </c>
    </row>
    <row r="43" spans="1:5" ht="15">
      <c r="A43" s="15">
        <v>2</v>
      </c>
      <c r="B43" s="3" t="s">
        <v>14</v>
      </c>
      <c r="C43" s="3" t="s">
        <v>15</v>
      </c>
      <c r="D43" s="15">
        <v>1971</v>
      </c>
      <c r="E43" s="4">
        <v>0.08611111111111112</v>
      </c>
    </row>
    <row r="44" spans="1:5" ht="15">
      <c r="A44" s="15">
        <v>3</v>
      </c>
      <c r="B44" s="7" t="s">
        <v>108</v>
      </c>
      <c r="C44" s="7" t="s">
        <v>109</v>
      </c>
      <c r="D44" s="16">
        <v>1968</v>
      </c>
      <c r="E44" s="4">
        <v>0.09097222222222222</v>
      </c>
    </row>
    <row r="45" spans="1:5" ht="15">
      <c r="A45" s="15">
        <v>4</v>
      </c>
      <c r="B45" s="7" t="s">
        <v>110</v>
      </c>
      <c r="C45" s="7" t="s">
        <v>74</v>
      </c>
      <c r="D45" s="15">
        <v>1976</v>
      </c>
      <c r="E45" s="4">
        <v>0.09097222222222222</v>
      </c>
    </row>
    <row r="46" spans="1:5" ht="15">
      <c r="A46" s="16">
        <v>5</v>
      </c>
      <c r="B46" s="11" t="s">
        <v>22</v>
      </c>
      <c r="C46" s="11" t="s">
        <v>35</v>
      </c>
      <c r="D46" s="15">
        <v>1977</v>
      </c>
      <c r="E46" s="4">
        <v>0.09097222222222222</v>
      </c>
    </row>
    <row r="47" spans="1:5" ht="15">
      <c r="A47" s="16">
        <v>6</v>
      </c>
      <c r="B47" s="3" t="s">
        <v>42</v>
      </c>
      <c r="C47" s="3" t="s">
        <v>15</v>
      </c>
      <c r="D47" s="15">
        <v>1969</v>
      </c>
      <c r="E47" s="4">
        <v>0.09166666666666667</v>
      </c>
    </row>
    <row r="48" spans="1:5" ht="15">
      <c r="A48" s="16">
        <v>7</v>
      </c>
      <c r="B48" s="3" t="s">
        <v>111</v>
      </c>
      <c r="C48" s="3" t="s">
        <v>35</v>
      </c>
      <c r="D48" s="15">
        <v>1969</v>
      </c>
      <c r="E48" s="4">
        <v>0.09513888888888888</v>
      </c>
    </row>
    <row r="49" spans="1:5" ht="15">
      <c r="A49" s="16">
        <v>8</v>
      </c>
      <c r="B49" s="7" t="s">
        <v>112</v>
      </c>
      <c r="C49" s="7" t="s">
        <v>102</v>
      </c>
      <c r="D49" s="15">
        <v>1976</v>
      </c>
      <c r="E49" s="4">
        <v>0.09513888888888888</v>
      </c>
    </row>
    <row r="50" spans="1:5" ht="15">
      <c r="A50" s="16">
        <v>9</v>
      </c>
      <c r="B50" s="11" t="s">
        <v>113</v>
      </c>
      <c r="C50" s="11" t="s">
        <v>65</v>
      </c>
      <c r="D50" s="15">
        <v>1971</v>
      </c>
      <c r="E50" s="4">
        <v>0.09513888888888888</v>
      </c>
    </row>
    <row r="51" spans="1:5" ht="15">
      <c r="A51" s="16">
        <v>10</v>
      </c>
      <c r="B51" s="7" t="s">
        <v>114</v>
      </c>
      <c r="C51" s="7" t="s">
        <v>115</v>
      </c>
      <c r="D51" s="15">
        <v>1973</v>
      </c>
      <c r="E51" s="4">
        <v>0.09513888888888888</v>
      </c>
    </row>
    <row r="52" spans="1:5" ht="15">
      <c r="A52" s="16">
        <v>11</v>
      </c>
      <c r="B52" s="3" t="s">
        <v>43</v>
      </c>
      <c r="C52" s="3" t="s">
        <v>116</v>
      </c>
      <c r="D52" s="15">
        <v>1971</v>
      </c>
      <c r="E52" s="4">
        <v>0.09513888888888888</v>
      </c>
    </row>
    <row r="53" spans="1:5" ht="15">
      <c r="A53" s="16">
        <v>12</v>
      </c>
      <c r="B53" s="7" t="s">
        <v>40</v>
      </c>
      <c r="C53" s="7" t="s">
        <v>41</v>
      </c>
      <c r="D53" s="15">
        <v>1970</v>
      </c>
      <c r="E53" s="19">
        <v>0.09652777777777777</v>
      </c>
    </row>
    <row r="54" spans="1:5" ht="15">
      <c r="A54" s="16">
        <v>13</v>
      </c>
      <c r="B54" s="7" t="s">
        <v>117</v>
      </c>
      <c r="C54" s="7" t="s">
        <v>86</v>
      </c>
      <c r="D54" s="15">
        <v>1972</v>
      </c>
      <c r="E54" s="19">
        <v>0.09791666666666667</v>
      </c>
    </row>
    <row r="55" spans="1:5" ht="15">
      <c r="A55" s="16">
        <v>14</v>
      </c>
      <c r="B55" s="7" t="s">
        <v>118</v>
      </c>
      <c r="C55" s="7" t="s">
        <v>46</v>
      </c>
      <c r="D55" s="15">
        <v>1975</v>
      </c>
      <c r="E55" s="19">
        <v>0.09861111111111111</v>
      </c>
    </row>
    <row r="56" spans="1:5" ht="15">
      <c r="A56" s="16">
        <v>15</v>
      </c>
      <c r="B56" s="7" t="s">
        <v>119</v>
      </c>
      <c r="C56" s="7"/>
      <c r="D56" s="15">
        <v>1969</v>
      </c>
      <c r="E56" s="19">
        <v>0.09861111111111111</v>
      </c>
    </row>
    <row r="57" spans="1:5" ht="15">
      <c r="A57" s="16">
        <v>16</v>
      </c>
      <c r="B57" s="7" t="s">
        <v>120</v>
      </c>
      <c r="C57" s="7" t="s">
        <v>74</v>
      </c>
      <c r="D57" s="15">
        <v>1973</v>
      </c>
      <c r="E57" s="19">
        <v>0.10069444444444443</v>
      </c>
    </row>
    <row r="58" spans="1:5" ht="15">
      <c r="A58" s="16">
        <v>17</v>
      </c>
      <c r="B58" s="7" t="s">
        <v>121</v>
      </c>
      <c r="C58" s="7" t="s">
        <v>71</v>
      </c>
      <c r="D58" s="15">
        <v>1968</v>
      </c>
      <c r="E58" s="19">
        <v>0.1076388888888889</v>
      </c>
    </row>
    <row r="59" spans="1:5" ht="15">
      <c r="A59" s="16">
        <v>18</v>
      </c>
      <c r="B59" s="7" t="s">
        <v>122</v>
      </c>
      <c r="C59" s="7" t="s">
        <v>123</v>
      </c>
      <c r="D59" s="15">
        <v>1970</v>
      </c>
      <c r="E59" s="19">
        <v>0.11458333333333333</v>
      </c>
    </row>
    <row r="60" spans="1:5" ht="15">
      <c r="A60" s="16"/>
      <c r="B60" s="11" t="s">
        <v>27</v>
      </c>
      <c r="C60" s="11" t="s">
        <v>15</v>
      </c>
      <c r="D60" s="15">
        <v>1976</v>
      </c>
      <c r="E60" s="19" t="s">
        <v>11</v>
      </c>
    </row>
    <row r="61" spans="1:5" ht="15">
      <c r="A61" s="22"/>
      <c r="B61" s="23"/>
      <c r="C61" s="23"/>
      <c r="D61" s="17"/>
      <c r="E61" s="6"/>
    </row>
    <row r="62" spans="1:4" s="1" customFormat="1" ht="15.75">
      <c r="A62" s="1" t="s">
        <v>28</v>
      </c>
      <c r="D62" s="13"/>
    </row>
    <row r="63" spans="1:5" s="1" customFormat="1" ht="15.75">
      <c r="A63" s="29" t="s">
        <v>0</v>
      </c>
      <c r="B63" s="29" t="s">
        <v>3</v>
      </c>
      <c r="C63" s="29" t="s">
        <v>1</v>
      </c>
      <c r="D63" s="30" t="s">
        <v>8</v>
      </c>
      <c r="E63" s="29" t="s">
        <v>2</v>
      </c>
    </row>
    <row r="64" spans="1:5" ht="15">
      <c r="A64" s="15">
        <v>1</v>
      </c>
      <c r="B64" s="3" t="s">
        <v>124</v>
      </c>
      <c r="C64" s="3" t="s">
        <v>65</v>
      </c>
      <c r="D64" s="15">
        <v>1963</v>
      </c>
      <c r="E64" s="4">
        <v>0.09097222222222222</v>
      </c>
    </row>
    <row r="65" spans="1:5" ht="15">
      <c r="A65" s="15">
        <v>2</v>
      </c>
      <c r="B65" s="7" t="s">
        <v>125</v>
      </c>
      <c r="C65" s="7" t="s">
        <v>126</v>
      </c>
      <c r="D65" s="15">
        <v>1967</v>
      </c>
      <c r="E65" s="4">
        <v>0.09097222222222222</v>
      </c>
    </row>
    <row r="66" spans="1:5" ht="15">
      <c r="A66" s="15">
        <v>3</v>
      </c>
      <c r="B66" s="3" t="s">
        <v>127</v>
      </c>
      <c r="C66" s="3" t="s">
        <v>23</v>
      </c>
      <c r="D66" s="15">
        <v>1964</v>
      </c>
      <c r="E66" s="4">
        <v>0.09097222222222222</v>
      </c>
    </row>
    <row r="67" spans="1:5" ht="15">
      <c r="A67" s="15">
        <v>4</v>
      </c>
      <c r="B67" s="3" t="s">
        <v>29</v>
      </c>
      <c r="C67" s="3" t="s">
        <v>23</v>
      </c>
      <c r="D67" s="15">
        <v>1962</v>
      </c>
      <c r="E67" s="4">
        <v>0.09236111111111112</v>
      </c>
    </row>
    <row r="68" spans="1:5" ht="15">
      <c r="A68" s="15">
        <v>5</v>
      </c>
      <c r="B68" s="7" t="s">
        <v>128</v>
      </c>
      <c r="C68" s="7" t="s">
        <v>4</v>
      </c>
      <c r="D68" s="15">
        <v>1958</v>
      </c>
      <c r="E68" s="4">
        <v>0.09861111111111111</v>
      </c>
    </row>
    <row r="69" spans="1:5" ht="15">
      <c r="A69" s="15">
        <v>6</v>
      </c>
      <c r="B69" s="7" t="s">
        <v>129</v>
      </c>
      <c r="C69" s="7" t="s">
        <v>130</v>
      </c>
      <c r="D69" s="15">
        <v>1964</v>
      </c>
      <c r="E69" s="4">
        <v>0.11666666666666665</v>
      </c>
    </row>
    <row r="70" spans="1:5" ht="15">
      <c r="A70" s="5"/>
      <c r="B70" s="5"/>
      <c r="C70" s="5"/>
      <c r="D70" s="17"/>
      <c r="E70" s="6"/>
    </row>
    <row r="71" spans="1:4" s="1" customFormat="1" ht="15.75">
      <c r="A71" s="1" t="s">
        <v>16</v>
      </c>
      <c r="D71" s="13"/>
    </row>
    <row r="72" spans="1:5" s="1" customFormat="1" ht="15.75">
      <c r="A72" s="29" t="s">
        <v>0</v>
      </c>
      <c r="B72" s="29" t="s">
        <v>3</v>
      </c>
      <c r="C72" s="29" t="s">
        <v>1</v>
      </c>
      <c r="D72" s="30" t="s">
        <v>8</v>
      </c>
      <c r="E72" s="29" t="s">
        <v>2</v>
      </c>
    </row>
    <row r="73" spans="1:5" ht="15">
      <c r="A73" s="15">
        <v>1</v>
      </c>
      <c r="B73" s="3" t="s">
        <v>63</v>
      </c>
      <c r="C73" s="3" t="s">
        <v>64</v>
      </c>
      <c r="D73" s="15">
        <v>1955</v>
      </c>
      <c r="E73" s="4">
        <v>0.0625</v>
      </c>
    </row>
    <row r="74" spans="1:5" ht="15">
      <c r="A74" s="15">
        <v>2</v>
      </c>
      <c r="B74" s="3" t="s">
        <v>5</v>
      </c>
      <c r="C74" s="7" t="s">
        <v>15</v>
      </c>
      <c r="D74" s="15">
        <v>1951</v>
      </c>
      <c r="E74" s="4">
        <v>0.06805555555555555</v>
      </c>
    </row>
    <row r="75" spans="1:5" ht="15">
      <c r="A75" s="15">
        <v>3</v>
      </c>
      <c r="B75" s="3" t="s">
        <v>66</v>
      </c>
      <c r="C75" s="3" t="s">
        <v>65</v>
      </c>
      <c r="D75" s="15">
        <v>1954</v>
      </c>
      <c r="E75" s="19">
        <v>0.06851851851851852</v>
      </c>
    </row>
    <row r="76" spans="1:5" ht="15">
      <c r="A76" s="15">
        <v>4</v>
      </c>
      <c r="B76" s="3" t="s">
        <v>45</v>
      </c>
      <c r="C76" s="3" t="s">
        <v>35</v>
      </c>
      <c r="D76" s="15">
        <v>1957</v>
      </c>
      <c r="E76" s="19">
        <v>0.07083333333333333</v>
      </c>
    </row>
    <row r="77" spans="1:5" ht="15">
      <c r="A77" s="16" t="s">
        <v>10</v>
      </c>
      <c r="B77" s="7" t="s">
        <v>67</v>
      </c>
      <c r="C77" s="7" t="s">
        <v>44</v>
      </c>
      <c r="D77" s="15">
        <v>1957</v>
      </c>
      <c r="E77" s="19" t="s">
        <v>11</v>
      </c>
    </row>
    <row r="79" spans="1:4" s="1" customFormat="1" ht="15.75">
      <c r="A79" s="1" t="s">
        <v>136</v>
      </c>
      <c r="D79" s="13"/>
    </row>
    <row r="80" spans="1:5" s="1" customFormat="1" ht="15.75">
      <c r="A80" s="29" t="s">
        <v>0</v>
      </c>
      <c r="B80" s="29" t="s">
        <v>3</v>
      </c>
      <c r="C80" s="29" t="s">
        <v>1</v>
      </c>
      <c r="D80" s="30" t="s">
        <v>8</v>
      </c>
      <c r="E80" s="29" t="s">
        <v>2</v>
      </c>
    </row>
    <row r="81" spans="1:5" ht="15">
      <c r="A81" s="15">
        <v>1</v>
      </c>
      <c r="B81" s="7" t="s">
        <v>72</v>
      </c>
      <c r="C81" s="7" t="s">
        <v>15</v>
      </c>
      <c r="D81" s="15">
        <v>2003</v>
      </c>
      <c r="E81" s="4">
        <v>0.0828125</v>
      </c>
    </row>
    <row r="82" spans="1:5" ht="15">
      <c r="A82" s="15" t="s">
        <v>10</v>
      </c>
      <c r="B82" s="7" t="s">
        <v>73</v>
      </c>
      <c r="C82" s="7" t="s">
        <v>74</v>
      </c>
      <c r="D82" s="16">
        <v>2001</v>
      </c>
      <c r="E82" s="4" t="s">
        <v>11</v>
      </c>
    </row>
    <row r="83" spans="1:5" ht="15.75">
      <c r="A83" s="22"/>
      <c r="B83" s="1"/>
      <c r="C83" s="1"/>
      <c r="D83" s="13"/>
      <c r="E83" s="6"/>
    </row>
    <row r="84" spans="1:4" s="1" customFormat="1" ht="15.75">
      <c r="A84" s="1" t="s">
        <v>135</v>
      </c>
      <c r="D84" s="13"/>
    </row>
    <row r="85" spans="1:5" s="1" customFormat="1" ht="15" customHeight="1">
      <c r="A85" s="29" t="s">
        <v>0</v>
      </c>
      <c r="B85" s="29" t="s">
        <v>3</v>
      </c>
      <c r="C85" s="29" t="s">
        <v>1</v>
      </c>
      <c r="D85" s="30" t="s">
        <v>8</v>
      </c>
      <c r="E85" s="29" t="s">
        <v>2</v>
      </c>
    </row>
    <row r="86" spans="1:5" ht="15">
      <c r="A86" s="16">
        <v>1</v>
      </c>
      <c r="B86" s="7" t="s">
        <v>68</v>
      </c>
      <c r="C86" s="7" t="s">
        <v>69</v>
      </c>
      <c r="D86" s="15">
        <v>1997</v>
      </c>
      <c r="E86" s="8">
        <v>0.06944444444444443</v>
      </c>
    </row>
    <row r="87" spans="1:5" s="5" customFormat="1" ht="15">
      <c r="A87" s="22"/>
      <c r="B87" s="23"/>
      <c r="C87" s="23"/>
      <c r="D87" s="17"/>
      <c r="E87" s="39"/>
    </row>
    <row r="88" spans="1:4" s="1" customFormat="1" ht="15.75">
      <c r="A88" s="1" t="s">
        <v>50</v>
      </c>
      <c r="D88" s="13"/>
    </row>
    <row r="89" spans="1:5" s="1" customFormat="1" ht="15" customHeight="1">
      <c r="A89" s="29" t="s">
        <v>0</v>
      </c>
      <c r="B89" s="29" t="s">
        <v>3</v>
      </c>
      <c r="C89" s="29" t="s">
        <v>1</v>
      </c>
      <c r="D89" s="30" t="s">
        <v>8</v>
      </c>
      <c r="E89" s="29" t="s">
        <v>2</v>
      </c>
    </row>
    <row r="90" spans="1:5" ht="15">
      <c r="A90" s="33">
        <v>1</v>
      </c>
      <c r="B90" s="34" t="s">
        <v>70</v>
      </c>
      <c r="C90" s="34" t="s">
        <v>71</v>
      </c>
      <c r="D90" s="37">
        <v>1978</v>
      </c>
      <c r="E90" s="38">
        <v>0.07824074074074074</v>
      </c>
    </row>
    <row r="91" spans="1:5" ht="15">
      <c r="A91" s="15">
        <v>2</v>
      </c>
      <c r="B91" s="3" t="s">
        <v>49</v>
      </c>
      <c r="C91" s="3" t="s">
        <v>24</v>
      </c>
      <c r="D91" s="18">
        <v>1960</v>
      </c>
      <c r="E91" s="19">
        <v>0.08194444444444444</v>
      </c>
    </row>
    <row r="93" spans="1:4" s="1" customFormat="1" ht="15.75">
      <c r="A93" s="1" t="s">
        <v>25</v>
      </c>
      <c r="D93" s="13"/>
    </row>
    <row r="94" spans="1:5" s="1" customFormat="1" ht="15" customHeight="1">
      <c r="A94" s="29" t="s">
        <v>0</v>
      </c>
      <c r="B94" s="29" t="s">
        <v>3</v>
      </c>
      <c r="C94" s="29" t="s">
        <v>1</v>
      </c>
      <c r="D94" s="30" t="s">
        <v>8</v>
      </c>
      <c r="E94" s="29"/>
    </row>
    <row r="95" spans="1:5" ht="15">
      <c r="A95" s="15">
        <v>1</v>
      </c>
      <c r="B95" s="7" t="s">
        <v>72</v>
      </c>
      <c r="C95" s="7" t="s">
        <v>15</v>
      </c>
      <c r="D95" s="15">
        <v>2003</v>
      </c>
      <c r="E95" s="3"/>
    </row>
    <row r="96" spans="1:5" ht="15">
      <c r="A96" s="15">
        <v>2</v>
      </c>
      <c r="B96" s="7" t="s">
        <v>131</v>
      </c>
      <c r="C96" s="7" t="s">
        <v>15</v>
      </c>
      <c r="D96" s="15">
        <v>2004</v>
      </c>
      <c r="E96" s="3"/>
    </row>
    <row r="97" spans="1:5" ht="15">
      <c r="A97" s="17"/>
      <c r="B97" s="23"/>
      <c r="C97" s="23"/>
      <c r="D97" s="17"/>
      <c r="E97" s="5"/>
    </row>
    <row r="98" spans="1:4" s="1" customFormat="1" ht="15.75">
      <c r="A98" s="1" t="s">
        <v>132</v>
      </c>
      <c r="D98" s="13"/>
    </row>
    <row r="99" spans="1:5" s="1" customFormat="1" ht="15" customHeight="1">
      <c r="A99" s="29" t="s">
        <v>0</v>
      </c>
      <c r="B99" s="29" t="s">
        <v>3</v>
      </c>
      <c r="C99" s="29" t="s">
        <v>1</v>
      </c>
      <c r="D99" s="30" t="s">
        <v>8</v>
      </c>
      <c r="E99" s="29"/>
    </row>
    <row r="100" spans="1:5" ht="15">
      <c r="A100" s="15">
        <v>1</v>
      </c>
      <c r="B100" s="7" t="s">
        <v>51</v>
      </c>
      <c r="C100" s="7" t="s">
        <v>15</v>
      </c>
      <c r="D100" s="15">
        <v>2006</v>
      </c>
      <c r="E100" s="3"/>
    </row>
    <row r="101" spans="1:5" ht="15">
      <c r="A101" s="15">
        <v>2</v>
      </c>
      <c r="B101" s="7" t="s">
        <v>52</v>
      </c>
      <c r="C101" s="7" t="s">
        <v>15</v>
      </c>
      <c r="D101" s="15">
        <v>2006</v>
      </c>
      <c r="E101" s="3"/>
    </row>
    <row r="102" spans="1:5" ht="15">
      <c r="A102" s="17"/>
      <c r="B102" s="23"/>
      <c r="C102" s="23"/>
      <c r="D102" s="17"/>
      <c r="E102" s="5"/>
    </row>
    <row r="103" spans="1:4" s="1" customFormat="1" ht="15.75">
      <c r="A103" s="1" t="s">
        <v>137</v>
      </c>
      <c r="D103" s="13"/>
    </row>
    <row r="104" spans="1:5" s="1" customFormat="1" ht="15" customHeight="1">
      <c r="A104" s="29" t="s">
        <v>0</v>
      </c>
      <c r="B104" s="29" t="s">
        <v>3</v>
      </c>
      <c r="C104" s="29" t="s">
        <v>1</v>
      </c>
      <c r="D104" s="30" t="s">
        <v>8</v>
      </c>
      <c r="E104" s="29"/>
    </row>
    <row r="105" spans="1:5" ht="15">
      <c r="A105" s="15">
        <v>1</v>
      </c>
      <c r="B105" s="7" t="s">
        <v>53</v>
      </c>
      <c r="C105" s="7" t="s">
        <v>15</v>
      </c>
      <c r="D105" s="15">
        <v>2006</v>
      </c>
      <c r="E105" s="3"/>
    </row>
    <row r="106" spans="1:5" ht="15">
      <c r="A106" s="17"/>
      <c r="B106" s="24"/>
      <c r="C106" s="23"/>
      <c r="D106" s="17"/>
      <c r="E106" s="5"/>
    </row>
    <row r="107" spans="1:5" s="1" customFormat="1" ht="15.75">
      <c r="A107" s="1" t="s">
        <v>31</v>
      </c>
      <c r="D107" s="13"/>
      <c r="E107" s="21"/>
    </row>
    <row r="108" spans="1:5" s="1" customFormat="1" ht="15" customHeight="1">
      <c r="A108" s="29" t="s">
        <v>0</v>
      </c>
      <c r="B108" s="29" t="s">
        <v>3</v>
      </c>
      <c r="C108" s="29" t="s">
        <v>1</v>
      </c>
      <c r="D108" s="30" t="s">
        <v>8</v>
      </c>
      <c r="E108" s="29"/>
    </row>
    <row r="109" spans="1:5" ht="15">
      <c r="A109" s="15">
        <v>1</v>
      </c>
      <c r="B109" s="7" t="s">
        <v>54</v>
      </c>
      <c r="C109" s="7" t="s">
        <v>15</v>
      </c>
      <c r="D109" s="15">
        <v>2007</v>
      </c>
      <c r="E109" s="3"/>
    </row>
    <row r="110" spans="1:5" ht="15">
      <c r="A110" s="15">
        <v>2</v>
      </c>
      <c r="B110" s="7" t="s">
        <v>55</v>
      </c>
      <c r="C110" s="7" t="s">
        <v>15</v>
      </c>
      <c r="D110" s="15">
        <v>2009</v>
      </c>
      <c r="E110" s="3"/>
    </row>
    <row r="111" spans="1:5" ht="15">
      <c r="A111" s="15">
        <v>3</v>
      </c>
      <c r="B111" s="7" t="s">
        <v>56</v>
      </c>
      <c r="C111" s="7" t="s">
        <v>15</v>
      </c>
      <c r="D111" s="15">
        <v>2009</v>
      </c>
      <c r="E111" s="3"/>
    </row>
    <row r="113" spans="1:5" s="1" customFormat="1" ht="15.75">
      <c r="A113" s="1" t="s">
        <v>32</v>
      </c>
      <c r="D113" s="13"/>
      <c r="E113" s="21"/>
    </row>
    <row r="114" spans="1:5" s="1" customFormat="1" ht="15" customHeight="1">
      <c r="A114" s="29" t="s">
        <v>0</v>
      </c>
      <c r="B114" s="29" t="s">
        <v>3</v>
      </c>
      <c r="C114" s="29" t="s">
        <v>1</v>
      </c>
      <c r="D114" s="30" t="s">
        <v>8</v>
      </c>
      <c r="E114" s="29"/>
    </row>
    <row r="115" spans="1:5" ht="15">
      <c r="A115" s="15">
        <v>1</v>
      </c>
      <c r="B115" s="7" t="s">
        <v>133</v>
      </c>
      <c r="C115" s="7" t="s">
        <v>134</v>
      </c>
      <c r="D115" s="15">
        <v>2013</v>
      </c>
      <c r="E115" s="3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37">
      <selection activeCell="C61" sqref="C61"/>
    </sheetView>
  </sheetViews>
  <sheetFormatPr defaultColWidth="9.140625" defaultRowHeight="15"/>
  <cols>
    <col min="1" max="1" width="4.57421875" style="0" customWidth="1"/>
    <col min="2" max="2" width="19.8515625" style="0" customWidth="1"/>
    <col min="3" max="3" width="22.8515625" style="0" customWidth="1"/>
    <col min="4" max="4" width="6.8515625" style="0" customWidth="1"/>
    <col min="5" max="5" width="7.421875" style="0" customWidth="1"/>
  </cols>
  <sheetData>
    <row r="1" spans="1:4" s="2" customFormat="1" ht="23.25">
      <c r="A1" s="2" t="s">
        <v>60</v>
      </c>
      <c r="D1" s="12"/>
    </row>
    <row r="2" spans="1:4" s="1" customFormat="1" ht="15.75">
      <c r="A2" s="1" t="s">
        <v>58</v>
      </c>
      <c r="D2" s="13"/>
    </row>
    <row r="3" spans="1:4" s="1" customFormat="1" ht="15.75">
      <c r="A3" s="1" t="s">
        <v>59</v>
      </c>
      <c r="D3" s="13"/>
    </row>
    <row r="5" ht="15">
      <c r="A5" s="35" t="s">
        <v>61</v>
      </c>
    </row>
    <row r="6" spans="1:5" ht="15.75">
      <c r="A6" s="29" t="s">
        <v>0</v>
      </c>
      <c r="B6" s="29" t="s">
        <v>3</v>
      </c>
      <c r="C6" s="29" t="s">
        <v>1</v>
      </c>
      <c r="D6" s="30" t="s">
        <v>8</v>
      </c>
      <c r="E6" s="29" t="s">
        <v>2</v>
      </c>
    </row>
    <row r="7" spans="1:5" ht="15">
      <c r="A7" s="16">
        <v>1</v>
      </c>
      <c r="B7" s="3" t="s">
        <v>39</v>
      </c>
      <c r="C7" s="3" t="s">
        <v>35</v>
      </c>
      <c r="D7" s="15">
        <v>1975</v>
      </c>
      <c r="E7" s="36">
        <v>0.07737268518518518</v>
      </c>
    </row>
    <row r="8" spans="1:5" ht="15">
      <c r="A8" s="15">
        <v>2</v>
      </c>
      <c r="B8" s="3" t="s">
        <v>91</v>
      </c>
      <c r="C8" s="3" t="s">
        <v>92</v>
      </c>
      <c r="D8" s="15">
        <v>1982</v>
      </c>
      <c r="E8" s="19">
        <v>0.08611111111111112</v>
      </c>
    </row>
    <row r="9" spans="1:5" ht="15">
      <c r="A9" s="15">
        <v>3</v>
      </c>
      <c r="B9" s="3" t="s">
        <v>76</v>
      </c>
      <c r="C9" s="3" t="s">
        <v>77</v>
      </c>
      <c r="D9" s="15">
        <v>1996</v>
      </c>
      <c r="E9" s="4">
        <v>0.08611111111111112</v>
      </c>
    </row>
    <row r="10" spans="1:5" ht="15">
      <c r="A10" s="15">
        <v>4</v>
      </c>
      <c r="B10" s="11" t="s">
        <v>93</v>
      </c>
      <c r="C10" s="10" t="s">
        <v>65</v>
      </c>
      <c r="D10" s="15">
        <v>1984</v>
      </c>
      <c r="E10" s="19">
        <v>0.08611111111111112</v>
      </c>
    </row>
    <row r="11" spans="1:6" ht="15">
      <c r="A11" s="15">
        <v>5</v>
      </c>
      <c r="B11" s="3" t="s">
        <v>14</v>
      </c>
      <c r="C11" s="3" t="s">
        <v>15</v>
      </c>
      <c r="D11" s="15">
        <v>1971</v>
      </c>
      <c r="E11" s="4">
        <v>0.08611111111111112</v>
      </c>
      <c r="F11" s="27"/>
    </row>
    <row r="12" spans="1:5" ht="15">
      <c r="A12" s="15">
        <v>6</v>
      </c>
      <c r="B12" s="3" t="s">
        <v>78</v>
      </c>
      <c r="C12" s="3" t="s">
        <v>77</v>
      </c>
      <c r="D12" s="15">
        <v>1988</v>
      </c>
      <c r="E12" s="4">
        <v>0.08611111111111112</v>
      </c>
    </row>
    <row r="13" spans="1:5" ht="15">
      <c r="A13" s="15">
        <v>7</v>
      </c>
      <c r="B13" s="3" t="s">
        <v>33</v>
      </c>
      <c r="C13" s="3" t="s">
        <v>15</v>
      </c>
      <c r="D13" s="15">
        <v>1996</v>
      </c>
      <c r="E13" s="19">
        <v>0.08680555555555557</v>
      </c>
    </row>
    <row r="14" spans="1:5" ht="15">
      <c r="A14" s="15">
        <v>8</v>
      </c>
      <c r="B14" s="11" t="s">
        <v>94</v>
      </c>
      <c r="C14" s="11" t="s">
        <v>35</v>
      </c>
      <c r="D14" s="15">
        <v>1983</v>
      </c>
      <c r="E14" s="19">
        <v>0.08680555555555557</v>
      </c>
    </row>
    <row r="15" spans="1:5" ht="15">
      <c r="A15" s="15">
        <v>9</v>
      </c>
      <c r="B15" s="7" t="s">
        <v>79</v>
      </c>
      <c r="C15" s="7" t="s">
        <v>80</v>
      </c>
      <c r="D15" s="15">
        <v>1998</v>
      </c>
      <c r="E15" s="19">
        <v>0.08888888888888889</v>
      </c>
    </row>
    <row r="16" spans="1:5" ht="15">
      <c r="A16" s="16">
        <v>10</v>
      </c>
      <c r="B16" s="11" t="s">
        <v>95</v>
      </c>
      <c r="C16" s="11" t="s">
        <v>96</v>
      </c>
      <c r="D16" s="15">
        <v>1980</v>
      </c>
      <c r="E16" s="19">
        <v>0.08888888888888889</v>
      </c>
    </row>
    <row r="17" spans="1:5" ht="15">
      <c r="A17" s="15">
        <v>11</v>
      </c>
      <c r="B17" s="7" t="s">
        <v>81</v>
      </c>
      <c r="C17" s="7" t="s">
        <v>82</v>
      </c>
      <c r="D17" s="15">
        <v>1988</v>
      </c>
      <c r="E17" s="19">
        <v>0.08888888888888889</v>
      </c>
    </row>
    <row r="18" spans="1:5" ht="15">
      <c r="A18" s="16">
        <v>12</v>
      </c>
      <c r="B18" s="11" t="s">
        <v>13</v>
      </c>
      <c r="C18" s="10" t="s">
        <v>20</v>
      </c>
      <c r="D18" s="15">
        <v>1982</v>
      </c>
      <c r="E18" s="19">
        <v>0.08958333333333333</v>
      </c>
    </row>
    <row r="19" spans="1:5" ht="15">
      <c r="A19" s="15">
        <v>13</v>
      </c>
      <c r="B19" s="7" t="s">
        <v>83</v>
      </c>
      <c r="C19" s="7" t="s">
        <v>84</v>
      </c>
      <c r="D19" s="15">
        <v>1993</v>
      </c>
      <c r="E19" s="19">
        <v>0.09027777777777778</v>
      </c>
    </row>
    <row r="20" spans="1:6" ht="15">
      <c r="A20" s="15">
        <v>14</v>
      </c>
      <c r="B20" s="7" t="s">
        <v>108</v>
      </c>
      <c r="C20" s="7" t="s">
        <v>109</v>
      </c>
      <c r="D20" s="16">
        <v>1968</v>
      </c>
      <c r="E20" s="4">
        <v>0.09097222222222222</v>
      </c>
      <c r="F20" s="27"/>
    </row>
    <row r="21" spans="1:6" ht="15">
      <c r="A21" s="15">
        <v>15</v>
      </c>
      <c r="B21" s="3" t="s">
        <v>124</v>
      </c>
      <c r="C21" s="3" t="s">
        <v>65</v>
      </c>
      <c r="D21" s="15">
        <v>1963</v>
      </c>
      <c r="E21" s="4">
        <v>0.09097222222222222</v>
      </c>
      <c r="F21" s="27"/>
    </row>
    <row r="22" spans="1:6" ht="15">
      <c r="A22" s="15">
        <v>16</v>
      </c>
      <c r="B22" s="7" t="s">
        <v>110</v>
      </c>
      <c r="C22" s="7" t="s">
        <v>74</v>
      </c>
      <c r="D22" s="15">
        <v>1976</v>
      </c>
      <c r="E22" s="4">
        <v>0.09097222222222222</v>
      </c>
      <c r="F22" s="27"/>
    </row>
    <row r="23" spans="1:5" ht="15">
      <c r="A23" s="15">
        <v>17</v>
      </c>
      <c r="B23" s="7" t="s">
        <v>85</v>
      </c>
      <c r="C23" s="7" t="s">
        <v>86</v>
      </c>
      <c r="D23" s="15">
        <v>1996</v>
      </c>
      <c r="E23" s="19">
        <v>0.09097222222222222</v>
      </c>
    </row>
    <row r="24" spans="1:5" ht="15">
      <c r="A24" s="16">
        <v>18</v>
      </c>
      <c r="B24" s="3" t="s">
        <v>9</v>
      </c>
      <c r="C24" s="3" t="s">
        <v>20</v>
      </c>
      <c r="D24" s="15">
        <v>1987</v>
      </c>
      <c r="E24" s="19">
        <v>0.09097222222222222</v>
      </c>
    </row>
    <row r="25" spans="1:5" ht="15">
      <c r="A25" s="15">
        <v>19</v>
      </c>
      <c r="B25" s="7" t="s">
        <v>48</v>
      </c>
      <c r="C25" s="7" t="s">
        <v>15</v>
      </c>
      <c r="D25" s="15">
        <v>1998</v>
      </c>
      <c r="E25" s="19">
        <v>0.09097222222222222</v>
      </c>
    </row>
    <row r="26" spans="1:6" ht="15">
      <c r="A26" s="16">
        <v>20</v>
      </c>
      <c r="B26" s="11" t="s">
        <v>22</v>
      </c>
      <c r="C26" s="11" t="s">
        <v>35</v>
      </c>
      <c r="D26" s="15">
        <v>1977</v>
      </c>
      <c r="E26" s="4">
        <v>0.09097222222222222</v>
      </c>
      <c r="F26" s="27"/>
    </row>
    <row r="27" spans="1:6" ht="15">
      <c r="A27" s="15">
        <v>21</v>
      </c>
      <c r="B27" s="7" t="s">
        <v>125</v>
      </c>
      <c r="C27" s="7" t="s">
        <v>126</v>
      </c>
      <c r="D27" s="15">
        <v>1967</v>
      </c>
      <c r="E27" s="4">
        <v>0.09097222222222222</v>
      </c>
      <c r="F27" s="27"/>
    </row>
    <row r="28" spans="1:5" ht="15">
      <c r="A28" s="16">
        <v>22</v>
      </c>
      <c r="B28" s="11" t="s">
        <v>97</v>
      </c>
      <c r="C28" s="11" t="s">
        <v>46</v>
      </c>
      <c r="D28" s="15">
        <v>1986</v>
      </c>
      <c r="E28" s="19">
        <v>0.09097222222222222</v>
      </c>
    </row>
    <row r="29" spans="1:6" ht="15">
      <c r="A29" s="15">
        <v>23</v>
      </c>
      <c r="B29" s="3" t="s">
        <v>127</v>
      </c>
      <c r="C29" s="3" t="s">
        <v>23</v>
      </c>
      <c r="D29" s="15">
        <v>1964</v>
      </c>
      <c r="E29" s="4">
        <v>0.09097222222222222</v>
      </c>
      <c r="F29" s="27"/>
    </row>
    <row r="30" spans="1:5" ht="15">
      <c r="A30" s="15">
        <v>24</v>
      </c>
      <c r="B30" s="7" t="s">
        <v>87</v>
      </c>
      <c r="C30" s="7" t="s">
        <v>74</v>
      </c>
      <c r="D30" s="15">
        <v>1998</v>
      </c>
      <c r="E30" s="19">
        <v>0.09097222222222222</v>
      </c>
    </row>
    <row r="31" spans="1:6" ht="15">
      <c r="A31" s="16">
        <v>25</v>
      </c>
      <c r="B31" s="3" t="s">
        <v>42</v>
      </c>
      <c r="C31" s="3" t="s">
        <v>15</v>
      </c>
      <c r="D31" s="15">
        <v>1969</v>
      </c>
      <c r="E31" s="4">
        <v>0.09166666666666667</v>
      </c>
      <c r="F31" s="27"/>
    </row>
    <row r="32" spans="1:5" ht="15">
      <c r="A32" s="15">
        <v>26</v>
      </c>
      <c r="B32" s="7" t="s">
        <v>88</v>
      </c>
      <c r="C32" s="7" t="s">
        <v>65</v>
      </c>
      <c r="D32" s="15">
        <v>1992</v>
      </c>
      <c r="E32" s="19">
        <v>0.09166666666666667</v>
      </c>
    </row>
    <row r="33" spans="1:5" ht="15">
      <c r="A33" s="16">
        <v>27</v>
      </c>
      <c r="B33" s="11" t="s">
        <v>98</v>
      </c>
      <c r="C33" s="11" t="s">
        <v>35</v>
      </c>
      <c r="D33" s="15">
        <v>1978</v>
      </c>
      <c r="E33" s="19">
        <v>0.09236111111111112</v>
      </c>
    </row>
    <row r="34" spans="1:5" ht="15">
      <c r="A34" s="15">
        <v>28</v>
      </c>
      <c r="B34" s="3" t="s">
        <v>99</v>
      </c>
      <c r="C34" s="3" t="s">
        <v>100</v>
      </c>
      <c r="D34" s="15">
        <v>1985</v>
      </c>
      <c r="E34" s="4">
        <v>0.09236111111111112</v>
      </c>
    </row>
    <row r="35" spans="1:5" ht="15">
      <c r="A35" s="15">
        <v>29</v>
      </c>
      <c r="B35" s="11" t="s">
        <v>36</v>
      </c>
      <c r="C35" s="11" t="s">
        <v>37</v>
      </c>
      <c r="D35" s="15">
        <v>1982</v>
      </c>
      <c r="E35" s="4">
        <v>0.09236111111111112</v>
      </c>
    </row>
    <row r="36" spans="1:6" ht="15">
      <c r="A36" s="15">
        <v>30</v>
      </c>
      <c r="B36" s="3" t="s">
        <v>29</v>
      </c>
      <c r="C36" s="3" t="s">
        <v>23</v>
      </c>
      <c r="D36" s="15">
        <v>1962</v>
      </c>
      <c r="E36" s="4">
        <v>0.09236111111111112</v>
      </c>
      <c r="F36" s="27"/>
    </row>
    <row r="37" spans="1:5" ht="15">
      <c r="A37" s="15">
        <v>31</v>
      </c>
      <c r="B37" s="11" t="s">
        <v>101</v>
      </c>
      <c r="C37" s="11" t="s">
        <v>102</v>
      </c>
      <c r="D37" s="15">
        <v>1978</v>
      </c>
      <c r="E37" s="4">
        <v>0.09444444444444444</v>
      </c>
    </row>
    <row r="38" spans="1:6" ht="15">
      <c r="A38" s="16">
        <v>32</v>
      </c>
      <c r="B38" s="3" t="s">
        <v>111</v>
      </c>
      <c r="C38" s="3" t="s">
        <v>35</v>
      </c>
      <c r="D38" s="15">
        <v>1969</v>
      </c>
      <c r="E38" s="4">
        <v>0.09513888888888888</v>
      </c>
      <c r="F38" s="27"/>
    </row>
    <row r="39" spans="1:6" ht="15">
      <c r="A39" s="16">
        <v>33</v>
      </c>
      <c r="B39" s="7" t="s">
        <v>112</v>
      </c>
      <c r="C39" s="7" t="s">
        <v>102</v>
      </c>
      <c r="D39" s="15">
        <v>1976</v>
      </c>
      <c r="E39" s="4">
        <v>0.09513888888888888</v>
      </c>
      <c r="F39" s="27"/>
    </row>
    <row r="40" spans="1:6" ht="15">
      <c r="A40" s="16">
        <v>34</v>
      </c>
      <c r="B40" s="11" t="s">
        <v>113</v>
      </c>
      <c r="C40" s="11" t="s">
        <v>65</v>
      </c>
      <c r="D40" s="15">
        <v>1971</v>
      </c>
      <c r="E40" s="4">
        <v>0.09513888888888888</v>
      </c>
      <c r="F40" s="27"/>
    </row>
    <row r="41" spans="1:6" ht="15">
      <c r="A41" s="16">
        <v>35</v>
      </c>
      <c r="B41" s="7" t="s">
        <v>114</v>
      </c>
      <c r="C41" s="7" t="s">
        <v>115</v>
      </c>
      <c r="D41" s="15">
        <v>1973</v>
      </c>
      <c r="E41" s="4">
        <v>0.09513888888888888</v>
      </c>
      <c r="F41" s="27"/>
    </row>
    <row r="42" spans="1:5" ht="15">
      <c r="A42" s="15">
        <v>36</v>
      </c>
      <c r="B42" s="11" t="s">
        <v>103</v>
      </c>
      <c r="C42" s="11" t="s">
        <v>35</v>
      </c>
      <c r="D42" s="15">
        <v>1979</v>
      </c>
      <c r="E42" s="4">
        <v>0.09583333333333333</v>
      </c>
    </row>
    <row r="43" spans="1:6" ht="15">
      <c r="A43" s="16">
        <v>37</v>
      </c>
      <c r="B43" s="3" t="s">
        <v>43</v>
      </c>
      <c r="C43" s="3" t="s">
        <v>116</v>
      </c>
      <c r="D43" s="15">
        <v>1971</v>
      </c>
      <c r="E43" s="4">
        <v>0.09513888888888888</v>
      </c>
      <c r="F43" s="27"/>
    </row>
    <row r="44" spans="1:5" ht="15">
      <c r="A44" s="15">
        <v>38</v>
      </c>
      <c r="B44" s="11" t="s">
        <v>104</v>
      </c>
      <c r="C44" s="11" t="s">
        <v>35</v>
      </c>
      <c r="D44" s="15">
        <v>1983</v>
      </c>
      <c r="E44" s="4">
        <v>0.09583333333333333</v>
      </c>
    </row>
    <row r="45" spans="1:6" ht="15">
      <c r="A45" s="16">
        <v>39</v>
      </c>
      <c r="B45" s="7" t="s">
        <v>40</v>
      </c>
      <c r="C45" s="7" t="s">
        <v>41</v>
      </c>
      <c r="D45" s="15">
        <v>1970</v>
      </c>
      <c r="E45" s="19">
        <v>0.09652777777777777</v>
      </c>
      <c r="F45" s="27"/>
    </row>
    <row r="46" spans="1:6" ht="15">
      <c r="A46" s="16">
        <v>40</v>
      </c>
      <c r="B46" s="7" t="s">
        <v>117</v>
      </c>
      <c r="C46" s="7" t="s">
        <v>86</v>
      </c>
      <c r="D46" s="15">
        <v>1972</v>
      </c>
      <c r="E46" s="19">
        <v>0.09791666666666667</v>
      </c>
      <c r="F46" s="27"/>
    </row>
    <row r="47" spans="1:5" ht="15">
      <c r="A47" s="16">
        <v>41</v>
      </c>
      <c r="B47" s="11" t="s">
        <v>26</v>
      </c>
      <c r="C47" s="11" t="s">
        <v>15</v>
      </c>
      <c r="D47" s="15">
        <v>1981</v>
      </c>
      <c r="E47" s="19">
        <v>0.09861111111111111</v>
      </c>
    </row>
    <row r="48" spans="1:6" ht="15">
      <c r="A48" s="16">
        <v>42</v>
      </c>
      <c r="B48" s="7" t="s">
        <v>118</v>
      </c>
      <c r="C48" s="7" t="s">
        <v>46</v>
      </c>
      <c r="D48" s="15">
        <v>1975</v>
      </c>
      <c r="E48" s="19">
        <v>0.09861111111111111</v>
      </c>
      <c r="F48" s="27"/>
    </row>
    <row r="49" spans="1:6" ht="15">
      <c r="A49" s="15">
        <v>43</v>
      </c>
      <c r="B49" s="7" t="s">
        <v>128</v>
      </c>
      <c r="C49" s="7" t="s">
        <v>4</v>
      </c>
      <c r="D49" s="15">
        <v>1958</v>
      </c>
      <c r="E49" s="4">
        <v>0.09861111111111111</v>
      </c>
      <c r="F49" s="27"/>
    </row>
    <row r="50" spans="1:6" ht="15">
      <c r="A50" s="16">
        <v>44</v>
      </c>
      <c r="B50" s="11" t="s">
        <v>38</v>
      </c>
      <c r="C50" s="11" t="s">
        <v>34</v>
      </c>
      <c r="D50" s="15">
        <v>1981</v>
      </c>
      <c r="E50" s="19">
        <v>0.09861111111111111</v>
      </c>
      <c r="F50" s="27" t="s">
        <v>10</v>
      </c>
    </row>
    <row r="51" spans="1:6" ht="15">
      <c r="A51" s="16">
        <v>45</v>
      </c>
      <c r="B51" s="7" t="s">
        <v>119</v>
      </c>
      <c r="C51" s="7"/>
      <c r="D51" s="15">
        <v>1969</v>
      </c>
      <c r="E51" s="19">
        <v>0.09861111111111111</v>
      </c>
      <c r="F51" s="27"/>
    </row>
    <row r="52" spans="1:6" ht="15">
      <c r="A52" s="16">
        <v>46</v>
      </c>
      <c r="B52" s="7" t="s">
        <v>120</v>
      </c>
      <c r="C52" s="7" t="s">
        <v>74</v>
      </c>
      <c r="D52" s="15">
        <v>1973</v>
      </c>
      <c r="E52" s="19">
        <v>0.10069444444444443</v>
      </c>
      <c r="F52" s="27"/>
    </row>
    <row r="53" spans="1:5" ht="15">
      <c r="A53" s="15">
        <v>47</v>
      </c>
      <c r="B53" s="7" t="s">
        <v>89</v>
      </c>
      <c r="C53" s="7" t="s">
        <v>90</v>
      </c>
      <c r="D53" s="15">
        <v>1998</v>
      </c>
      <c r="E53" s="19">
        <v>0.1013888888888889</v>
      </c>
    </row>
    <row r="54" spans="1:5" ht="15">
      <c r="A54" s="15">
        <v>48</v>
      </c>
      <c r="B54" s="7" t="s">
        <v>21</v>
      </c>
      <c r="C54" s="3" t="s">
        <v>34</v>
      </c>
      <c r="D54" s="15">
        <v>1992</v>
      </c>
      <c r="E54" s="19">
        <v>0.10555555555555556</v>
      </c>
    </row>
    <row r="55" spans="1:6" ht="15">
      <c r="A55" s="16">
        <v>49</v>
      </c>
      <c r="B55" s="7" t="s">
        <v>121</v>
      </c>
      <c r="C55" s="7" t="s">
        <v>71</v>
      </c>
      <c r="D55" s="15">
        <v>1968</v>
      </c>
      <c r="E55" s="19">
        <v>0.1076388888888889</v>
      </c>
      <c r="F55" s="27"/>
    </row>
    <row r="56" spans="1:6" ht="15">
      <c r="A56" s="16">
        <v>50</v>
      </c>
      <c r="B56" s="11" t="s">
        <v>105</v>
      </c>
      <c r="C56" s="11" t="s">
        <v>47</v>
      </c>
      <c r="D56" s="15">
        <v>1981</v>
      </c>
      <c r="E56" s="19">
        <v>0.11458333333333333</v>
      </c>
      <c r="F56" s="27"/>
    </row>
    <row r="57" spans="1:6" ht="15">
      <c r="A57" s="16">
        <v>51</v>
      </c>
      <c r="B57" s="7" t="s">
        <v>122</v>
      </c>
      <c r="C57" s="7" t="s">
        <v>123</v>
      </c>
      <c r="D57" s="15">
        <v>1970</v>
      </c>
      <c r="E57" s="19">
        <v>0.11458333333333333</v>
      </c>
      <c r="F57" s="27"/>
    </row>
    <row r="58" spans="1:6" ht="15">
      <c r="A58" s="15">
        <v>52</v>
      </c>
      <c r="B58" s="7" t="s">
        <v>129</v>
      </c>
      <c r="C58" s="7" t="s">
        <v>130</v>
      </c>
      <c r="D58" s="15">
        <v>1964</v>
      </c>
      <c r="E58" s="4">
        <v>0.11666666666666665</v>
      </c>
      <c r="F58" s="27"/>
    </row>
    <row r="59" spans="1:6" ht="15">
      <c r="A59" s="16"/>
      <c r="B59" s="11" t="s">
        <v>106</v>
      </c>
      <c r="C59" s="11" t="s">
        <v>107</v>
      </c>
      <c r="D59" s="15">
        <v>1979</v>
      </c>
      <c r="E59" s="19" t="s">
        <v>11</v>
      </c>
      <c r="F59" s="27"/>
    </row>
    <row r="60" spans="1:6" ht="15">
      <c r="A60" s="16"/>
      <c r="B60" s="11" t="s">
        <v>27</v>
      </c>
      <c r="C60" s="11" t="s">
        <v>15</v>
      </c>
      <c r="D60" s="15">
        <v>1976</v>
      </c>
      <c r="E60" s="19" t="s">
        <v>11</v>
      </c>
      <c r="F60" s="27"/>
    </row>
    <row r="61" spans="1:6" ht="15">
      <c r="A61" s="22"/>
      <c r="B61" s="23"/>
      <c r="C61" s="23"/>
      <c r="D61" s="17"/>
      <c r="E61" s="6"/>
      <c r="F61" s="27"/>
    </row>
    <row r="63" ht="15">
      <c r="A63" s="35" t="s">
        <v>62</v>
      </c>
    </row>
    <row r="64" spans="1:5" ht="15.75">
      <c r="A64" s="29" t="s">
        <v>0</v>
      </c>
      <c r="B64" s="29" t="s">
        <v>3</v>
      </c>
      <c r="C64" s="29" t="s">
        <v>1</v>
      </c>
      <c r="D64" s="30" t="s">
        <v>8</v>
      </c>
      <c r="E64" s="29" t="s">
        <v>2</v>
      </c>
    </row>
    <row r="65" spans="1:5" ht="15">
      <c r="A65" s="15">
        <v>1</v>
      </c>
      <c r="B65" s="3" t="s">
        <v>63</v>
      </c>
      <c r="C65" s="3" t="s">
        <v>64</v>
      </c>
      <c r="D65" s="15">
        <v>1955</v>
      </c>
      <c r="E65" s="4">
        <v>0.0625</v>
      </c>
    </row>
    <row r="66" spans="1:5" ht="15">
      <c r="A66" s="15">
        <v>2</v>
      </c>
      <c r="B66" s="3" t="s">
        <v>5</v>
      </c>
      <c r="C66" s="7" t="s">
        <v>15</v>
      </c>
      <c r="D66" s="15">
        <v>1951</v>
      </c>
      <c r="E66" s="4">
        <v>0.06805555555555555</v>
      </c>
    </row>
    <row r="67" spans="1:5" ht="15">
      <c r="A67" s="15">
        <v>3</v>
      </c>
      <c r="B67" s="3" t="s">
        <v>66</v>
      </c>
      <c r="C67" s="3" t="s">
        <v>65</v>
      </c>
      <c r="D67" s="15">
        <v>1954</v>
      </c>
      <c r="E67" s="19">
        <v>0.06851851851851852</v>
      </c>
    </row>
    <row r="68" spans="1:5" ht="15">
      <c r="A68" s="16">
        <v>4</v>
      </c>
      <c r="B68" s="7" t="s">
        <v>68</v>
      </c>
      <c r="C68" s="7" t="s">
        <v>69</v>
      </c>
      <c r="D68" s="15">
        <v>1997</v>
      </c>
      <c r="E68" s="8">
        <v>0.06944444444444443</v>
      </c>
    </row>
    <row r="69" spans="1:5" ht="15">
      <c r="A69" s="15">
        <v>5</v>
      </c>
      <c r="B69" s="3" t="s">
        <v>45</v>
      </c>
      <c r="C69" s="3" t="s">
        <v>35</v>
      </c>
      <c r="D69" s="15">
        <v>1957</v>
      </c>
      <c r="E69" s="19">
        <v>0.07083333333333333</v>
      </c>
    </row>
    <row r="70" spans="1:5" ht="15">
      <c r="A70" s="33">
        <v>6</v>
      </c>
      <c r="B70" s="34" t="s">
        <v>70</v>
      </c>
      <c r="C70" s="34" t="s">
        <v>71</v>
      </c>
      <c r="D70" s="37">
        <v>1978</v>
      </c>
      <c r="E70" s="38">
        <v>0.07824074074074074</v>
      </c>
    </row>
    <row r="71" spans="1:5" ht="15">
      <c r="A71" s="15">
        <v>7</v>
      </c>
      <c r="B71" s="3" t="s">
        <v>49</v>
      </c>
      <c r="C71" s="3" t="s">
        <v>24</v>
      </c>
      <c r="D71" s="18">
        <v>1960</v>
      </c>
      <c r="E71" s="19">
        <v>0.08194444444444444</v>
      </c>
    </row>
    <row r="72" spans="1:5" ht="15">
      <c r="A72" s="15">
        <v>8</v>
      </c>
      <c r="B72" s="7" t="s">
        <v>72</v>
      </c>
      <c r="C72" s="7" t="s">
        <v>15</v>
      </c>
      <c r="D72" s="15">
        <v>2003</v>
      </c>
      <c r="E72" s="4">
        <v>0.0828125</v>
      </c>
    </row>
    <row r="73" spans="1:5" ht="15">
      <c r="A73" s="16" t="s">
        <v>10</v>
      </c>
      <c r="B73" s="7" t="s">
        <v>67</v>
      </c>
      <c r="C73" s="7" t="s">
        <v>44</v>
      </c>
      <c r="D73" s="15">
        <v>1957</v>
      </c>
      <c r="E73" s="19" t="s">
        <v>11</v>
      </c>
    </row>
    <row r="74" spans="1:5" ht="15">
      <c r="A74" s="15" t="s">
        <v>10</v>
      </c>
      <c r="B74" s="7" t="s">
        <v>73</v>
      </c>
      <c r="C74" s="7" t="s">
        <v>74</v>
      </c>
      <c r="D74" s="16">
        <v>2001</v>
      </c>
      <c r="E74" s="4" t="s">
        <v>11</v>
      </c>
    </row>
    <row r="75" spans="1:5" ht="15.75">
      <c r="A75" s="22"/>
      <c r="B75" s="1"/>
      <c r="C75" s="1"/>
      <c r="D75" s="13"/>
      <c r="E75" s="6"/>
    </row>
    <row r="76" spans="1:5" s="5" customFormat="1" ht="15">
      <c r="A76" s="22"/>
      <c r="B76" s="23"/>
      <c r="C76" s="23"/>
      <c r="D76" s="17"/>
      <c r="E76" s="39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Semerád</dc:creator>
  <cp:keywords/>
  <dc:description/>
  <cp:lastModifiedBy>Josef Semerád</cp:lastModifiedBy>
  <cp:lastPrinted>2016-09-26T07:53:38Z</cp:lastPrinted>
  <dcterms:created xsi:type="dcterms:W3CDTF">2010-06-27T19:13:20Z</dcterms:created>
  <dcterms:modified xsi:type="dcterms:W3CDTF">2017-06-19T08:03:41Z</dcterms:modified>
  <cp:category/>
  <cp:version/>
  <cp:contentType/>
  <cp:contentStatus/>
</cp:coreProperties>
</file>